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135" tabRatio="895" firstSheet="1" activeTab="1"/>
  </bookViews>
  <sheets>
    <sheet name="Hoja2" sheetId="2" state="hidden" r:id="rId1"/>
    <sheet name="FINAL AUDITADO TOTAL " sheetId="7" r:id="rId2"/>
  </sheets>
  <definedNames>
    <definedName name="_xlnm._FilterDatabase" localSheetId="1" hidden="1">'FINAL AUDITADO TOTAL '!$A$1:$H$1676</definedName>
    <definedName name="_xlnm.Print_Area" localSheetId="1">'FINAL AUDITADO TOTAL '!$A$1:$H$1668</definedName>
  </definedNames>
  <calcPr calcId="145621"/>
</workbook>
</file>

<file path=xl/calcChain.xml><?xml version="1.0" encoding="utf-8"?>
<calcChain xmlns="http://schemas.openxmlformats.org/spreadsheetml/2006/main">
  <c r="G706" i="7" l="1"/>
  <c r="G443" i="7" l="1"/>
  <c r="G738" i="7"/>
  <c r="G449" i="7"/>
  <c r="G788" i="7"/>
  <c r="G1511" i="7"/>
  <c r="G715" i="7"/>
  <c r="G1321" i="7"/>
  <c r="G1551" i="7"/>
  <c r="G747" i="7"/>
  <c r="G917" i="7"/>
  <c r="G242" i="7"/>
  <c r="G1533" i="7"/>
  <c r="G428" i="7"/>
  <c r="G1431" i="7"/>
  <c r="G140" i="7"/>
  <c r="G21" i="7"/>
  <c r="G368" i="7"/>
  <c r="G757" i="7"/>
  <c r="G206" i="7"/>
  <c r="G793" i="7"/>
  <c r="G1430" i="7"/>
  <c r="G1367" i="7"/>
  <c r="G72" i="7"/>
  <c r="G916" i="7"/>
  <c r="G71" i="7"/>
  <c r="G427" i="7"/>
  <c r="G1002" i="7"/>
  <c r="G667" i="7"/>
  <c r="G1326" i="7"/>
  <c r="G1563" i="7"/>
  <c r="G796" i="7"/>
  <c r="G502" i="7"/>
  <c r="G503" i="7"/>
  <c r="G836" i="7"/>
  <c r="G867" i="7"/>
  <c r="G1574" i="7"/>
  <c r="G29" i="7"/>
  <c r="G1000" i="7"/>
  <c r="G396" i="7"/>
  <c r="G1225" i="7"/>
  <c r="G922" i="7"/>
  <c r="G627" i="7"/>
  <c r="G1423" i="7"/>
  <c r="G276" i="7"/>
  <c r="G545" i="7"/>
  <c r="G1296" i="7"/>
  <c r="G112" i="7"/>
  <c r="G205" i="7"/>
  <c r="G692" i="7"/>
  <c r="G290" i="7"/>
  <c r="G301" i="7"/>
  <c r="G1412" i="7"/>
  <c r="G286" i="7"/>
  <c r="G1532" i="7"/>
  <c r="G1260" i="7"/>
  <c r="G236" i="7"/>
  <c r="G208" i="7"/>
  <c r="G285" i="7"/>
  <c r="G538" i="7"/>
  <c r="G1271" i="7"/>
  <c r="G26" i="7"/>
  <c r="G322" i="7"/>
  <c r="G1455" i="7"/>
  <c r="G246" i="7"/>
  <c r="G703" i="7"/>
  <c r="G1040" i="7"/>
  <c r="G393" i="7"/>
  <c r="G145" i="7"/>
  <c r="G764" i="7"/>
  <c r="G104" i="7"/>
  <c r="G27" i="7"/>
  <c r="G99" i="7"/>
  <c r="G28" i="7"/>
  <c r="G1205" i="7"/>
  <c r="G53" i="7"/>
  <c r="G1246" i="7"/>
  <c r="G1422" i="7"/>
  <c r="G1223" i="7"/>
  <c r="G1282" i="7"/>
  <c r="G1506" i="7"/>
  <c r="G493" i="7"/>
  <c r="G967" i="7"/>
  <c r="G1024" i="7"/>
  <c r="G820" i="7"/>
  <c r="G1620" i="7"/>
  <c r="G999" i="7"/>
  <c r="G204" i="7"/>
  <c r="G632" i="7"/>
  <c r="G1453" i="7"/>
  <c r="G1229" i="7"/>
  <c r="G530" i="7"/>
  <c r="G118" i="7"/>
  <c r="G203" i="7"/>
  <c r="G488" i="7"/>
  <c r="G127" i="7"/>
  <c r="G1328" i="7"/>
  <c r="G619" i="7"/>
  <c r="G1556" i="7"/>
  <c r="G202" i="7"/>
  <c r="G463" i="7"/>
  <c r="G308" i="7"/>
  <c r="G148" i="7"/>
  <c r="G1527" i="7"/>
  <c r="G1452" i="7"/>
  <c r="G38" i="7"/>
  <c r="G70" i="7"/>
  <c r="G1366" i="7"/>
  <c r="G1238" i="7"/>
  <c r="G1562" i="7"/>
  <c r="G324" i="7"/>
  <c r="G756" i="7"/>
  <c r="G1505" i="7"/>
  <c r="G1402" i="7"/>
  <c r="G611" i="7"/>
  <c r="G201" i="7"/>
  <c r="G587" i="7"/>
  <c r="G1228" i="7"/>
  <c r="G1481" i="7"/>
  <c r="G1541" i="7"/>
  <c r="G1401" i="7"/>
  <c r="G1385" i="7"/>
  <c r="G1594" i="7"/>
  <c r="G1373" i="7"/>
  <c r="G1473" i="7"/>
  <c r="G1474" i="7"/>
  <c r="G1475" i="7"/>
  <c r="G1374" i="7"/>
  <c r="G840" i="7"/>
  <c r="G906" i="7"/>
  <c r="G411" i="7"/>
  <c r="G827" i="7"/>
  <c r="G890" i="7"/>
  <c r="G412" i="7"/>
  <c r="G299" i="7"/>
  <c r="G1193" i="7"/>
  <c r="G1327" i="7"/>
  <c r="G154" i="7"/>
  <c r="G1400" i="7"/>
  <c r="G1294" i="7"/>
  <c r="G1593" i="7"/>
  <c r="G501" i="7"/>
  <c r="G1461" i="7"/>
  <c r="G474" i="7"/>
  <c r="G714" i="7"/>
  <c r="G523" i="7"/>
  <c r="G332" i="7"/>
  <c r="G564" i="7"/>
  <c r="G362" i="7"/>
  <c r="G965" i="7"/>
  <c r="G126" i="7"/>
  <c r="G303" i="7"/>
  <c r="G1037" i="7"/>
  <c r="G896" i="7"/>
  <c r="G1304" i="7"/>
  <c r="G454" i="7"/>
  <c r="G1561" i="7"/>
  <c r="G1036" i="7"/>
  <c r="G383" i="7"/>
  <c r="G590" i="7"/>
  <c r="G483" i="7"/>
  <c r="G1303" i="7"/>
  <c r="G1035" i="7"/>
  <c r="G589" i="7"/>
  <c r="G588" i="7"/>
  <c r="G1302" i="7"/>
  <c r="G734" i="7"/>
  <c r="G571" i="7"/>
  <c r="G713" i="7"/>
  <c r="G1518" i="7"/>
  <c r="G918" i="7"/>
  <c r="G1030" i="7"/>
  <c r="G1222" i="7"/>
  <c r="G50" i="7"/>
  <c r="G356" i="7"/>
  <c r="G1549" i="7"/>
  <c r="G948" i="7"/>
  <c r="G14" i="7"/>
  <c r="G200" i="7"/>
  <c r="G426" i="7"/>
  <c r="G31" i="7"/>
  <c r="G1237" i="7"/>
  <c r="G873" i="7"/>
  <c r="G417" i="7"/>
  <c r="G925" i="7"/>
  <c r="G416" i="7"/>
  <c r="G334" i="7"/>
  <c r="G684" i="7"/>
  <c r="G1395" i="7"/>
  <c r="G1451" i="7"/>
  <c r="G1029" i="7"/>
  <c r="G1028" i="7"/>
  <c r="G983" i="7"/>
  <c r="G1314" i="7"/>
  <c r="G139" i="7"/>
  <c r="G613" i="7"/>
  <c r="G398" i="7"/>
  <c r="G838" i="7"/>
  <c r="G646" i="7"/>
  <c r="G536" i="7"/>
  <c r="G691" i="7"/>
  <c r="G1325" i="7"/>
  <c r="G991" i="7"/>
  <c r="G105" i="7"/>
  <c r="G235" i="7"/>
  <c r="G755" i="7"/>
  <c r="G754" i="7"/>
  <c r="G802" i="7"/>
  <c r="G199" i="7"/>
  <c r="G1604" i="7"/>
  <c r="G801" i="7"/>
  <c r="G690" i="7"/>
  <c r="G198" i="7"/>
  <c r="G47" i="7"/>
  <c r="G125" i="7"/>
  <c r="G197" i="7"/>
  <c r="G663" i="7"/>
  <c r="G196" i="7"/>
  <c r="G1417" i="7"/>
  <c r="G361" i="7"/>
  <c r="G492" i="7"/>
  <c r="G689" i="7"/>
  <c r="G30" i="7"/>
  <c r="G974" i="7"/>
  <c r="G1648" i="7"/>
  <c r="G886" i="7"/>
  <c r="G317" i="7"/>
  <c r="G1016" i="7"/>
  <c r="G195" i="7"/>
  <c r="G266" i="7"/>
  <c r="G156" i="7"/>
  <c r="G124" i="7"/>
  <c r="G1384" i="7"/>
  <c r="G1015" i="7"/>
  <c r="G1383" i="7"/>
  <c r="G491" i="7"/>
  <c r="G885" i="7"/>
  <c r="G234" i="7"/>
  <c r="G826" i="7"/>
  <c r="G884" i="7"/>
  <c r="G1416" i="7"/>
  <c r="G194" i="7"/>
  <c r="G973" i="7"/>
  <c r="G688" i="7"/>
  <c r="G193" i="7"/>
  <c r="G883" i="7"/>
  <c r="G1415" i="7"/>
  <c r="G1375" i="7"/>
  <c r="G1414" i="7"/>
  <c r="G687" i="7"/>
  <c r="G46" i="7"/>
  <c r="G490" i="7"/>
  <c r="G1413" i="7"/>
  <c r="G864" i="7"/>
  <c r="G914" i="7"/>
  <c r="G1011" i="7"/>
  <c r="G544" i="7"/>
  <c r="G543" i="7"/>
  <c r="G825" i="7"/>
  <c r="G1253" i="7"/>
  <c r="G192" i="7"/>
  <c r="G257" i="7"/>
  <c r="G1472" i="7"/>
  <c r="G316" i="7"/>
  <c r="G542" i="7"/>
  <c r="G935" i="7"/>
  <c r="G447" i="7"/>
  <c r="G1252" i="7"/>
  <c r="G446" i="7"/>
  <c r="G349" i="7"/>
  <c r="G859" i="7"/>
  <c r="G1411" i="7"/>
  <c r="G763" i="7"/>
  <c r="G302" i="7"/>
  <c r="G348" i="7"/>
  <c r="G347" i="7"/>
  <c r="G1251" i="7"/>
  <c r="G1581" i="7"/>
  <c r="G1596" i="7"/>
  <c r="G48" i="7"/>
  <c r="G1580" i="7"/>
  <c r="G1262" i="7"/>
  <c r="G1194" i="7"/>
  <c r="G448" i="7"/>
  <c r="G1539" i="7"/>
  <c r="G40" i="7"/>
  <c r="G743" i="7"/>
  <c r="G875" i="7"/>
  <c r="G1023" i="7"/>
  <c r="G537" i="7"/>
  <c r="G103" i="7"/>
  <c r="G952" i="7"/>
  <c r="G1471" i="7"/>
  <c r="G604" i="7"/>
  <c r="G1022" i="7"/>
  <c r="G500" i="7"/>
  <c r="G595" i="7"/>
  <c r="G1021" i="7"/>
  <c r="G499" i="7"/>
  <c r="G400" i="7"/>
  <c r="G289" i="7"/>
  <c r="G561" i="7"/>
  <c r="G1362" i="7"/>
  <c r="G1470" i="7"/>
  <c r="G951" i="7"/>
  <c r="G82" i="7"/>
  <c r="G1410" i="7"/>
  <c r="G270" i="7"/>
  <c r="G1006" i="7"/>
  <c r="G1361" i="7"/>
  <c r="G1020" i="7"/>
  <c r="G1547" i="7"/>
  <c r="G1421" i="7"/>
  <c r="G1582" i="7"/>
  <c r="G119" i="7"/>
  <c r="G660" i="7"/>
  <c r="G1409" i="7"/>
  <c r="G102" i="7"/>
  <c r="G560" i="7"/>
  <c r="G559" i="7"/>
  <c r="G498" i="7"/>
  <c r="G1469" i="7"/>
  <c r="G423" i="7"/>
  <c r="G355" i="7"/>
  <c r="G422" i="7"/>
  <c r="G1320" i="7"/>
  <c r="G924" i="7"/>
  <c r="G1460" i="7"/>
  <c r="G1459" i="7"/>
  <c r="G1343" i="7"/>
  <c r="G382" i="7"/>
  <c r="G1014" i="7"/>
  <c r="G1236" i="7"/>
  <c r="G642" i="7"/>
  <c r="G878" i="7"/>
  <c r="G854" i="7"/>
  <c r="G265" i="7"/>
  <c r="G223" i="7"/>
  <c r="G1245" i="7"/>
  <c r="G1390" i="7"/>
  <c r="G1281" i="7"/>
  <c r="G392" i="7"/>
  <c r="G606" i="7"/>
  <c r="G297" i="7"/>
  <c r="G920" i="7"/>
  <c r="G20" i="7"/>
  <c r="G959" i="7"/>
  <c r="G1560" i="7"/>
  <c r="G950" i="7"/>
  <c r="G1394" i="7"/>
  <c r="G904" i="7"/>
  <c r="G346" i="7"/>
  <c r="G189" i="7"/>
  <c r="G773" i="7"/>
  <c r="G190" i="7"/>
  <c r="G850" i="7"/>
  <c r="G256" i="7"/>
  <c r="G63" i="7"/>
  <c r="G964" i="7"/>
  <c r="G792" i="7"/>
  <c r="G915" i="7"/>
  <c r="G1572" i="7"/>
  <c r="G442" i="7"/>
  <c r="G1454" i="7"/>
  <c r="G212" i="7"/>
  <c r="G846" i="7"/>
  <c r="G972" i="7"/>
  <c r="G380" i="7"/>
  <c r="G101" i="7"/>
  <c r="G354" i="7"/>
  <c r="G376" i="7"/>
  <c r="G998" i="7"/>
  <c r="G269" i="7"/>
  <c r="G138" i="7"/>
  <c r="G61" i="7"/>
  <c r="G785" i="7"/>
  <c r="G930" i="7"/>
  <c r="G800" i="7"/>
  <c r="G1293" i="7"/>
  <c r="G753" i="7"/>
  <c r="G1301" i="7"/>
  <c r="G1221" i="7"/>
  <c r="G1420" i="7"/>
  <c r="G191" i="7"/>
  <c r="G389" i="7"/>
  <c r="G1200" i="7"/>
  <c r="G45" i="7"/>
  <c r="G1307" i="7"/>
  <c r="G1619" i="7"/>
  <c r="G1429" i="7"/>
  <c r="G1199" i="7"/>
  <c r="G592" i="7"/>
  <c r="G188" i="7"/>
  <c r="G497" i="7"/>
  <c r="G712" i="7"/>
  <c r="G819" i="7"/>
  <c r="G1458" i="7"/>
  <c r="G911" i="7"/>
  <c r="G563" i="7"/>
  <c r="G535" i="7"/>
  <c r="G445" i="7"/>
  <c r="G358" i="7"/>
  <c r="G1202" i="7"/>
  <c r="G762" i="7"/>
  <c r="G1342" i="7"/>
  <c r="G672" i="7"/>
  <c r="G664" i="7"/>
  <c r="G1372" i="7"/>
  <c r="G515" i="7"/>
  <c r="G487" i="7"/>
  <c r="G570" i="7"/>
  <c r="G711" i="7"/>
  <c r="G452" i="7"/>
  <c r="G7" i="7"/>
  <c r="G879" i="7"/>
  <c r="G92" i="7"/>
  <c r="G1212" i="7"/>
  <c r="G1348" i="7"/>
  <c r="G482" i="7"/>
  <c r="G421" i="7"/>
  <c r="G78" i="7"/>
  <c r="G666" i="7"/>
  <c r="G657" i="7"/>
  <c r="G260" i="7"/>
  <c r="G137" i="7"/>
  <c r="G947" i="7"/>
  <c r="G522" i="7"/>
  <c r="G585" i="7"/>
  <c r="G187" i="7"/>
  <c r="G626" i="7"/>
  <c r="G1360" i="7"/>
  <c r="G315" i="7"/>
  <c r="G69" i="7"/>
  <c r="G307" i="7"/>
  <c r="G618" i="7"/>
  <c r="G810" i="7"/>
  <c r="G591" i="7"/>
  <c r="G1647" i="7"/>
  <c r="G153" i="7"/>
  <c r="G665" i="7"/>
  <c r="G1638" i="7"/>
  <c r="G1468" i="7"/>
  <c r="G516" i="7"/>
  <c r="G576" i="7"/>
  <c r="G1595" i="7"/>
  <c r="G1324" i="7"/>
  <c r="G696" i="7"/>
  <c r="G1240" i="7"/>
  <c r="G1371" i="7"/>
  <c r="G264" i="7"/>
  <c r="G321" i="7"/>
  <c r="G923" i="7"/>
  <c r="G410" i="7"/>
  <c r="G1621" i="7"/>
  <c r="G462" i="7"/>
  <c r="G946" i="7"/>
  <c r="G186" i="7"/>
  <c r="G437" i="7"/>
  <c r="G440" i="7"/>
  <c r="G683" i="7"/>
  <c r="G1224" i="7"/>
  <c r="G331" i="7"/>
  <c r="G803" i="7"/>
  <c r="G409" i="7"/>
  <c r="G1019" i="7"/>
  <c r="G640" i="7"/>
  <c r="G408" i="7"/>
  <c r="G275" i="7"/>
  <c r="G1504" i="7"/>
  <c r="G1587" i="7"/>
  <c r="G37" i="7"/>
  <c r="G558" i="7"/>
  <c r="G1585" i="7"/>
  <c r="G824" i="7"/>
  <c r="G557" i="7"/>
  <c r="G650" i="7"/>
  <c r="G556" i="7"/>
  <c r="G1192" i="7"/>
  <c r="G136" i="7"/>
  <c r="G1579" i="7"/>
  <c r="G91" i="7"/>
  <c r="G945" i="7"/>
  <c r="G919" i="7"/>
  <c r="G929" i="7"/>
  <c r="G353" i="7"/>
  <c r="G185" i="7"/>
  <c r="G117" i="7"/>
  <c r="G1292" i="7"/>
  <c r="G135" i="7"/>
  <c r="G818" i="7"/>
  <c r="G345" i="7"/>
  <c r="G895" i="7"/>
  <c r="G1280" i="7"/>
  <c r="G575" i="7"/>
  <c r="G853" i="7"/>
  <c r="G1393" i="7"/>
  <c r="G569" i="7"/>
  <c r="G534" i="7"/>
  <c r="G733" i="7"/>
  <c r="G1503" i="7"/>
  <c r="G433" i="7"/>
  <c r="G892" i="7"/>
  <c r="G817" i="7"/>
  <c r="G816" i="7"/>
  <c r="G1502" i="7"/>
  <c r="G134" i="7"/>
  <c r="G617" i="7"/>
  <c r="G1480" i="7"/>
  <c r="G90" i="7"/>
  <c r="G631" i="7"/>
  <c r="G323" i="7"/>
  <c r="G481" i="7"/>
  <c r="G1592" i="7"/>
  <c r="G737" i="7"/>
  <c r="G1578" i="7"/>
  <c r="G1191" i="7"/>
  <c r="G1668" i="7"/>
  <c r="G109" i="7"/>
  <c r="G823" i="7"/>
  <c r="G116" i="7"/>
  <c r="G849" i="7"/>
  <c r="G989" i="7"/>
  <c r="G122" i="7"/>
  <c r="G1300" i="7"/>
  <c r="G436" i="7"/>
  <c r="G1244" i="7"/>
  <c r="G274" i="7"/>
  <c r="G710" i="7"/>
  <c r="G460" i="7"/>
  <c r="G872" i="7"/>
  <c r="G1389" i="7"/>
  <c r="G891" i="7"/>
  <c r="G273" i="7"/>
  <c r="G89" i="7"/>
  <c r="G833" i="7"/>
  <c r="G1388" i="7"/>
  <c r="G834" i="7"/>
  <c r="G732" i="7"/>
  <c r="G183" i="7"/>
  <c r="G1623" i="7"/>
  <c r="G682" i="7"/>
  <c r="G928" i="7"/>
  <c r="G459" i="7"/>
  <c r="G889" i="7"/>
  <c r="G1291" i="7"/>
  <c r="G1577" i="7"/>
  <c r="G568" i="7"/>
  <c r="G108" i="7"/>
  <c r="G407" i="7"/>
  <c r="G1500" i="7"/>
  <c r="G943" i="7"/>
  <c r="G88" i="7"/>
  <c r="G182" i="7"/>
  <c r="G379" i="7"/>
  <c r="G731" i="7"/>
  <c r="G822" i="7"/>
  <c r="G944" i="7"/>
  <c r="G1501" i="7"/>
  <c r="G216" i="7"/>
  <c r="G455" i="7"/>
  <c r="G15" i="7"/>
  <c r="G586" i="7"/>
  <c r="G1618" i="7"/>
  <c r="G1510" i="7"/>
  <c r="G1641" i="7"/>
  <c r="G899" i="7"/>
  <c r="G1651" i="7"/>
  <c r="G3" i="7"/>
  <c r="G232" i="7"/>
  <c r="G1656" i="7"/>
  <c r="G1659" i="7"/>
  <c r="G1662" i="7"/>
  <c r="G1664" i="7"/>
  <c r="G1663" i="7"/>
  <c r="G179" i="7"/>
  <c r="G291" i="7"/>
  <c r="G572" i="7"/>
  <c r="G1249" i="7"/>
  <c r="G1250" i="7"/>
  <c r="G519" i="7"/>
  <c r="G927" i="7"/>
  <c r="G66" i="7"/>
  <c r="G180" i="7"/>
  <c r="G520" i="7"/>
  <c r="G457" i="7"/>
  <c r="G1355" i="7"/>
  <c r="G1424" i="7"/>
  <c r="G495" i="7"/>
  <c r="G496" i="7"/>
  <c r="G1576" i="7"/>
  <c r="G1622" i="7"/>
  <c r="G1391" i="7"/>
  <c r="G730" i="7"/>
  <c r="G1554" i="7"/>
  <c r="G1495" i="7"/>
  <c r="G1188" i="7"/>
  <c r="G86" i="7"/>
  <c r="G1392" i="7"/>
  <c r="G1555" i="7"/>
  <c r="G1496" i="7"/>
  <c r="G960" i="7"/>
  <c r="G678" i="7"/>
  <c r="G1667" i="7"/>
  <c r="G679" i="7"/>
  <c r="G941" i="7"/>
  <c r="G1220" i="7"/>
  <c r="G708" i="7"/>
  <c r="G942" i="7"/>
  <c r="G988" i="7"/>
  <c r="G87" i="7"/>
  <c r="G1499" i="7"/>
  <c r="G567" i="7"/>
  <c r="G181" i="7"/>
  <c r="G680" i="7"/>
  <c r="G681" i="7"/>
  <c r="G709" i="7"/>
  <c r="G1189" i="7"/>
  <c r="G1190" i="7"/>
  <c r="G694" i="7"/>
  <c r="G294" i="7"/>
  <c r="G870" i="7"/>
  <c r="G1356" i="7"/>
  <c r="G524" i="7"/>
  <c r="G49" i="7"/>
  <c r="G1513" i="7"/>
  <c r="G283" i="7"/>
  <c r="G284" i="7"/>
  <c r="G1265" i="7"/>
  <c r="G723" i="7"/>
  <c r="G807" i="7"/>
  <c r="G616" i="7"/>
  <c r="G1570" i="7"/>
  <c r="G1567" i="7"/>
  <c r="G335" i="7"/>
  <c r="G336" i="7"/>
  <c r="G93" i="7"/>
  <c r="G1538" i="7"/>
  <c r="G209" i="7"/>
  <c r="G992" i="7"/>
  <c r="G1206" i="7"/>
  <c r="G1586" i="7"/>
  <c r="G1589" i="7"/>
  <c r="G239" i="7"/>
  <c r="G1599" i="7"/>
  <c r="G300" i="7"/>
  <c r="G123" i="7"/>
  <c r="G1602" i="7"/>
  <c r="G1603" i="7"/>
  <c r="G505" i="7"/>
  <c r="G600" i="7"/>
  <c r="G1477" i="7"/>
  <c r="G1598" i="7"/>
  <c r="G387" i="7"/>
  <c r="G1485" i="7"/>
  <c r="G1493" i="7"/>
  <c r="G1494" i="7"/>
  <c r="G337" i="7"/>
  <c r="G1654" i="7"/>
  <c r="G1601" i="7"/>
  <c r="G939" i="7"/>
  <c r="G551" i="7"/>
  <c r="G399" i="7"/>
  <c r="G1540" i="7"/>
  <c r="G1508" i="7"/>
  <c r="G509" i="7"/>
  <c r="G905" i="7"/>
  <c r="G1515" i="7"/>
  <c r="G1516" i="7"/>
  <c r="G1517" i="7"/>
  <c r="G77" i="7"/>
  <c r="G1308" i="7"/>
  <c r="G486" i="7"/>
  <c r="G121" i="7"/>
  <c r="G1347" i="7"/>
  <c r="G1520" i="7"/>
  <c r="G1521" i="7"/>
  <c r="G5" i="7"/>
  <c r="G6" i="7"/>
  <c r="G1524" i="7"/>
  <c r="G1204" i="7"/>
  <c r="G772" i="7"/>
  <c r="G514" i="7"/>
  <c r="G1335" i="7"/>
  <c r="G769" i="7"/>
  <c r="G178" i="7"/>
  <c r="G305" i="7"/>
  <c r="G602" i="7"/>
  <c r="G603" i="7"/>
  <c r="G458" i="7"/>
  <c r="G716" i="7"/>
  <c r="G1005" i="7"/>
  <c r="G1530" i="7"/>
  <c r="G981" i="7"/>
  <c r="G718" i="7"/>
  <c r="G1039" i="7"/>
  <c r="G961" i="7"/>
  <c r="G652" i="7"/>
  <c r="G429" i="7"/>
  <c r="G24" i="7"/>
  <c r="G953" i="7"/>
  <c r="G1588" i="7"/>
  <c r="G477" i="7"/>
  <c r="G431" i="7"/>
  <c r="G1408" i="7"/>
  <c r="G1243" i="7"/>
  <c r="G1435" i="7"/>
  <c r="G776" i="7"/>
  <c r="G971" i="7"/>
  <c r="G1448" i="7"/>
  <c r="G579" i="7"/>
  <c r="G934" i="7"/>
  <c r="G1386" i="7"/>
  <c r="G250" i="7"/>
  <c r="G1213" i="7"/>
  <c r="G700" i="7"/>
  <c r="G1201" i="7"/>
  <c r="G1230" i="7"/>
  <c r="G176" i="7"/>
  <c r="G548" i="7"/>
  <c r="G424" i="7"/>
  <c r="G425" i="7"/>
  <c r="G32" i="7"/>
  <c r="G1269" i="7"/>
  <c r="G1270" i="7"/>
  <c r="G1277" i="7"/>
  <c r="G1278" i="7"/>
  <c r="G1279" i="7"/>
  <c r="G1284" i="7"/>
  <c r="G372" i="7"/>
  <c r="G319" i="7"/>
  <c r="G339" i="7"/>
  <c r="G1286" i="7"/>
  <c r="G1545" i="7"/>
  <c r="G1289" i="7"/>
  <c r="G504" i="7"/>
  <c r="G1558" i="7"/>
  <c r="G1317" i="7"/>
  <c r="G1318" i="7"/>
  <c r="G470" i="7"/>
  <c r="G1557" i="7"/>
  <c r="G532" i="7"/>
  <c r="G1198" i="7"/>
  <c r="G8" i="7"/>
  <c r="G1336" i="7"/>
  <c r="G74" i="7"/>
  <c r="G435" i="7"/>
  <c r="G1636" i="7"/>
  <c r="G1339" i="7"/>
  <c r="G622" i="7"/>
  <c r="G1287" i="7"/>
  <c r="G1353" i="7"/>
  <c r="G177" i="7"/>
  <c r="G1437" i="7"/>
  <c r="G656" i="7"/>
  <c r="G1387" i="7"/>
  <c r="G1397" i="7"/>
  <c r="G1197" i="7"/>
  <c r="G936" i="7"/>
  <c r="G555" i="7"/>
  <c r="G56" i="7"/>
  <c r="G1462" i="7"/>
  <c r="G464" i="7"/>
  <c r="G1344" i="7"/>
  <c r="G1568" i="7"/>
  <c r="G1569" i="7"/>
  <c r="G513" i="7"/>
  <c r="G645" i="7"/>
  <c r="G98" i="7"/>
  <c r="G837" i="7"/>
  <c r="G977" i="7"/>
  <c r="G35" i="7"/>
  <c r="G1450" i="7"/>
  <c r="G414" i="7"/>
  <c r="G1427" i="7"/>
  <c r="G938" i="7"/>
  <c r="G434" i="7"/>
  <c r="G852" i="7"/>
  <c r="G699" i="7"/>
  <c r="G34" i="7"/>
  <c r="G707" i="7"/>
  <c r="G1275" i="7"/>
  <c r="G329" i="7"/>
  <c r="G1217" i="7"/>
  <c r="G1235" i="7"/>
  <c r="G1489" i="7"/>
  <c r="G940" i="7"/>
  <c r="G403" i="7"/>
  <c r="G1490" i="7"/>
  <c r="G1616" i="7"/>
  <c r="G813" i="7"/>
  <c r="G378" i="7"/>
  <c r="G630" i="7"/>
  <c r="G1312" i="7"/>
  <c r="G1487" i="7"/>
  <c r="G1544" i="7"/>
  <c r="G1233" i="7"/>
  <c r="G676" i="7"/>
  <c r="G1234" i="7"/>
  <c r="G1457" i="7"/>
  <c r="G782" i="7"/>
  <c r="G654" i="7"/>
  <c r="G166" i="7"/>
  <c r="G1488" i="7"/>
  <c r="G484" i="7"/>
  <c r="G1456" i="7"/>
  <c r="G874" i="7"/>
  <c r="G742" i="7"/>
  <c r="G729" i="7"/>
  <c r="G320" i="7"/>
  <c r="G727" i="7"/>
  <c r="G1476" i="7"/>
  <c r="G771" i="7"/>
  <c r="G1405" i="7"/>
  <c r="G391" i="7"/>
  <c r="G774" i="7"/>
  <c r="G775" i="7"/>
  <c r="G1564" i="7"/>
  <c r="G418" i="7"/>
  <c r="G1484" i="7"/>
  <c r="G787" i="7"/>
  <c r="G456" i="7"/>
  <c r="G311" i="7"/>
  <c r="G444" i="7"/>
  <c r="G566" i="7"/>
  <c r="G605" i="7"/>
  <c r="G794" i="7"/>
  <c r="G779" i="7"/>
  <c r="G52" i="7"/>
  <c r="G805" i="7"/>
  <c r="G806" i="7"/>
  <c r="G808" i="7"/>
  <c r="G812" i="7"/>
  <c r="G1550" i="7"/>
  <c r="G4" i="7"/>
  <c r="G384" i="7"/>
  <c r="G1543" i="7"/>
  <c r="G225" i="7"/>
  <c r="G781" i="7"/>
  <c r="G402" i="7"/>
  <c r="G1216" i="7"/>
  <c r="G982" i="7"/>
  <c r="G1486" i="7"/>
  <c r="G1575" i="7"/>
  <c r="G377" i="7"/>
  <c r="G1406" i="7"/>
  <c r="G165" i="7"/>
  <c r="G147" i="7"/>
  <c r="G258" i="7"/>
  <c r="G473" i="7"/>
  <c r="G226" i="7"/>
  <c r="G1232" i="7"/>
  <c r="G1552" i="7"/>
  <c r="G957" i="7"/>
  <c r="G736" i="7"/>
  <c r="G1653" i="7"/>
  <c r="G702" i="7"/>
  <c r="G620" i="7"/>
  <c r="G282" i="7"/>
  <c r="G719" i="7"/>
  <c r="G1614" i="7"/>
  <c r="G263" i="7"/>
  <c r="G304" i="7"/>
  <c r="G725" i="7"/>
  <c r="G394" i="7"/>
  <c r="G1227" i="7"/>
  <c r="G1615" i="7"/>
  <c r="G698" i="7"/>
  <c r="G531" i="7"/>
  <c r="G310" i="7"/>
  <c r="G623" i="7"/>
  <c r="G1241" i="7"/>
  <c r="G597" i="7"/>
  <c r="G1038" i="7"/>
  <c r="G419" i="7"/>
  <c r="G420" i="7"/>
  <c r="G673" i="7"/>
  <c r="G653" i="7"/>
  <c r="G430" i="7"/>
  <c r="G439" i="7"/>
  <c r="G132" i="7"/>
  <c r="G1346" i="7"/>
  <c r="G461" i="7"/>
  <c r="G744" i="7"/>
  <c r="G717" i="7"/>
  <c r="G466" i="7"/>
  <c r="G39" i="7"/>
  <c r="G144" i="7"/>
  <c r="G475" i="7"/>
  <c r="G22" i="7"/>
  <c r="G479" i="7"/>
  <c r="G1509" i="7"/>
  <c r="G784" i="7"/>
  <c r="G749" i="7"/>
  <c r="G1345" i="7"/>
  <c r="G549" i="7"/>
  <c r="G722" i="7"/>
  <c r="G1025" i="7"/>
  <c r="G856" i="7"/>
  <c r="G686" i="7"/>
  <c r="G142" i="7"/>
  <c r="G527" i="7"/>
  <c r="G721" i="7"/>
  <c r="G388" i="7"/>
  <c r="G390" i="7"/>
  <c r="G350" i="7"/>
  <c r="G958" i="7"/>
  <c r="G780" i="7"/>
  <c r="G17" i="7"/>
  <c r="G863" i="7"/>
  <c r="G85" i="7"/>
  <c r="G745" i="7"/>
  <c r="G150" i="7"/>
  <c r="G648" i="7"/>
  <c r="G128" i="7"/>
  <c r="G1337" i="7"/>
  <c r="G506" i="7"/>
  <c r="G1266" i="7"/>
  <c r="G828" i="7"/>
  <c r="G157" i="7"/>
  <c r="G778" i="7"/>
  <c r="G432" i="7"/>
  <c r="G573" i="7"/>
  <c r="G143" i="7"/>
  <c r="G868" i="7"/>
  <c r="G1211" i="7"/>
  <c r="G65" i="7"/>
  <c r="G465" i="7"/>
  <c r="G57" i="7"/>
  <c r="G612" i="7"/>
  <c r="G386" i="7"/>
  <c r="G926" i="7"/>
  <c r="G146" i="7"/>
  <c r="G149" i="7"/>
  <c r="G161" i="7"/>
  <c r="G162" i="7"/>
  <c r="G240" i="7"/>
  <c r="G130" i="7"/>
  <c r="G1426" i="7"/>
  <c r="G155" i="7"/>
  <c r="G1012" i="7"/>
  <c r="G342" i="7"/>
  <c r="G84" i="7"/>
  <c r="G1013" i="7"/>
  <c r="G1644" i="7"/>
  <c r="G343" i="7"/>
  <c r="G271" i="7"/>
  <c r="G636" i="7"/>
  <c r="G352" i="7"/>
  <c r="G1665" i="7"/>
  <c r="G441" i="7"/>
  <c r="G1649" i="7"/>
  <c r="G553" i="7"/>
  <c r="G489" i="7"/>
  <c r="G279" i="7"/>
  <c r="G438" i="7"/>
  <c r="G467" i="7"/>
  <c r="G1666" i="7"/>
  <c r="G213" i="7"/>
  <c r="G1398" i="7"/>
  <c r="G221" i="7"/>
  <c r="G224" i="7"/>
  <c r="G233" i="7"/>
  <c r="G866" i="7"/>
  <c r="G472" i="7"/>
  <c r="G494" i="7"/>
  <c r="G238" i="7"/>
  <c r="G241" i="7"/>
  <c r="G357" i="7"/>
  <c r="G277" i="7"/>
  <c r="G249" i="7"/>
  <c r="G252" i="7"/>
  <c r="G1263" i="7"/>
  <c r="G993" i="7"/>
  <c r="G338" i="7"/>
  <c r="G163" i="7"/>
  <c r="G295" i="7"/>
  <c r="G485" i="7"/>
  <c r="G1231" i="7"/>
  <c r="G902" i="7"/>
  <c r="G644" i="7"/>
  <c r="G996" i="7"/>
  <c r="G1305" i="7"/>
  <c r="G741" i="7"/>
  <c r="G364" i="7"/>
  <c r="G528" i="7"/>
  <c r="G1207" i="7"/>
  <c r="G73" i="7"/>
  <c r="G577" i="7"/>
  <c r="G278" i="7"/>
  <c r="G1338" i="7"/>
  <c r="G280" i="7"/>
  <c r="G281" i="7"/>
  <c r="G1526" i="7"/>
  <c r="G287" i="7"/>
  <c r="G978" i="7"/>
  <c r="G292" i="7"/>
  <c r="G207" i="7"/>
  <c r="G296" i="7"/>
  <c r="G1633" i="7"/>
  <c r="G783" i="7"/>
  <c r="G1546" i="7"/>
  <c r="G131" i="7"/>
  <c r="G312" i="7"/>
  <c r="G313" i="7"/>
  <c r="G214" i="7"/>
  <c r="G261" i="7"/>
  <c r="G371" i="7"/>
  <c r="G907" i="7"/>
  <c r="G1003" i="7"/>
  <c r="G164" i="7"/>
  <c r="G529" i="7"/>
  <c r="G328" i="7"/>
  <c r="G1007" i="7"/>
  <c r="G641" i="7"/>
  <c r="G767" i="7"/>
  <c r="G1432" i="7" l="1"/>
  <c r="G798" i="7" l="1"/>
  <c r="G1607" i="7" l="1"/>
  <c r="G795" i="7"/>
  <c r="G705" i="7" l="1"/>
  <c r="G877" i="7" l="1"/>
  <c r="G871" i="7" l="1"/>
  <c r="G968" i="7"/>
  <c r="G966" i="7"/>
  <c r="G1529" i="7"/>
  <c r="G1658" i="7"/>
  <c r="G1657" i="7"/>
  <c r="G1316" i="7"/>
  <c r="G897" i="7"/>
  <c r="G724" i="7"/>
  <c r="G1650" i="7"/>
  <c r="G401" i="7"/>
  <c r="G1646" i="7"/>
  <c r="G1645" i="7"/>
  <c r="G1643" i="7"/>
  <c r="G1642" i="7"/>
  <c r="G830" i="7"/>
  <c r="G1640" i="7"/>
  <c r="G1639" i="7"/>
  <c r="G1637" i="7"/>
  <c r="G861" i="7"/>
  <c r="G1635" i="7"/>
  <c r="G1634" i="7"/>
  <c r="G1632" i="7"/>
  <c r="G1631" i="7"/>
  <c r="G1630" i="7"/>
  <c r="G1629" i="7"/>
  <c r="G1628" i="7"/>
  <c r="G1627" i="7"/>
  <c r="G1626" i="7"/>
  <c r="G1625" i="7"/>
  <c r="G1624" i="7"/>
  <c r="G237" i="7"/>
  <c r="G19" i="7"/>
  <c r="G1428" i="7"/>
  <c r="G1611" i="7"/>
  <c r="G1610" i="7"/>
  <c r="G1609" i="7"/>
  <c r="G1608" i="7"/>
  <c r="G1606" i="7"/>
  <c r="G1605" i="7"/>
  <c r="G1357" i="7"/>
  <c r="G373" i="7"/>
  <c r="G325" i="7"/>
  <c r="G674" i="7"/>
  <c r="G44" i="7"/>
  <c r="G43" i="7"/>
  <c r="G41" i="7"/>
  <c r="G42" i="7"/>
  <c r="G68" i="7"/>
  <c r="G508" i="7"/>
  <c r="G507" i="7"/>
  <c r="G655" i="7"/>
  <c r="G512" i="7"/>
  <c r="G511" i="7"/>
  <c r="G510" i="7"/>
  <c r="G728" i="7"/>
  <c r="G326" i="7"/>
  <c r="G546" i="7"/>
  <c r="G62" i="7"/>
  <c r="G1313" i="7"/>
  <c r="G1018" i="7"/>
  <c r="G100" i="7"/>
  <c r="G51" i="7"/>
  <c r="G160" i="7"/>
  <c r="G1214" i="7"/>
  <c r="G1528" i="7"/>
  <c r="G1537" i="7"/>
  <c r="G1536" i="7"/>
  <c r="G1535" i="7"/>
  <c r="G804" i="7"/>
  <c r="G685" i="7"/>
  <c r="G1358" i="7"/>
  <c r="G1359" i="7"/>
  <c r="G158" i="7"/>
  <c r="G639" i="7"/>
  <c r="G637" i="7"/>
  <c r="G638" i="7"/>
  <c r="G1399" i="7"/>
  <c r="G405" i="7"/>
  <c r="G404" i="7"/>
  <c r="G406" i="7"/>
  <c r="G1498" i="7"/>
  <c r="G1497" i="7"/>
  <c r="G1478" i="7"/>
  <c r="G262" i="7"/>
  <c r="G610" i="7"/>
  <c r="G1514" i="7"/>
  <c r="G1483" i="7"/>
  <c r="G1482" i="7"/>
  <c r="G659" i="7"/>
  <c r="G1001" i="7"/>
  <c r="G1187" i="7"/>
  <c r="G746" i="7"/>
  <c r="G1467" i="7"/>
  <c r="G1466" i="7"/>
  <c r="G1534" i="7"/>
  <c r="G36" i="7"/>
  <c r="G1446" i="7"/>
  <c r="G1445" i="7"/>
  <c r="G1444" i="7"/>
  <c r="G1443" i="7"/>
  <c r="G1442" i="7"/>
  <c r="G1441" i="7"/>
  <c r="G1440" i="7"/>
  <c r="G1439" i="7"/>
  <c r="G1438" i="7"/>
  <c r="G621" i="7"/>
  <c r="G1042" i="7"/>
  <c r="G894" i="7"/>
  <c r="G175" i="7"/>
  <c r="G174" i="7"/>
  <c r="G173" i="7"/>
  <c r="G1418" i="7"/>
  <c r="G629" i="7"/>
  <c r="G628" i="7"/>
  <c r="G909" i="7"/>
  <c r="G1195" i="7"/>
  <c r="G1041" i="7"/>
  <c r="G533" i="7"/>
  <c r="G521" i="7"/>
  <c r="G770" i="7"/>
  <c r="G921" i="7"/>
  <c r="G1382" i="7"/>
  <c r="G1381" i="7"/>
  <c r="G1380" i="7"/>
  <c r="G1379" i="7"/>
  <c r="G1378" i="7"/>
  <c r="G1377" i="7"/>
  <c r="G1376" i="7"/>
  <c r="G876" i="7"/>
  <c r="G1365" i="7"/>
  <c r="G1364" i="7"/>
  <c r="G1363" i="7"/>
  <c r="G1553" i="7"/>
  <c r="G13" i="7"/>
  <c r="G12" i="7"/>
  <c r="G11" i="7"/>
  <c r="G10" i="7"/>
  <c r="G272" i="7"/>
  <c r="G1591" i="7"/>
  <c r="G1590" i="7"/>
  <c r="G1492" i="7"/>
  <c r="G1491" i="7"/>
  <c r="G913" i="7"/>
  <c r="G360" i="7"/>
  <c r="G359" i="7"/>
  <c r="G1219" i="7"/>
  <c r="G1218" i="7"/>
  <c r="G1215" i="7"/>
  <c r="G1617" i="7"/>
  <c r="G1299" i="7"/>
  <c r="G1298" i="7"/>
  <c r="G1297" i="7"/>
  <c r="G450" i="7"/>
  <c r="G451" i="7"/>
  <c r="G750" i="7"/>
  <c r="G752" i="7"/>
  <c r="G751" i="7"/>
  <c r="G1584" i="7"/>
  <c r="G541" i="7"/>
  <c r="G1352" i="7"/>
  <c r="G1351" i="7"/>
  <c r="G1350" i="7"/>
  <c r="G1349" i="7"/>
  <c r="G1334" i="7"/>
  <c r="G1333" i="7"/>
  <c r="G799" i="7"/>
  <c r="G797" i="7"/>
  <c r="G625" i="7"/>
  <c r="G789" i="7"/>
  <c r="G327" i="7"/>
  <c r="G129" i="7"/>
  <c r="G994" i="7"/>
  <c r="G1449" i="7"/>
  <c r="G1332" i="7"/>
  <c r="G1331" i="7"/>
  <c r="G218" i="7"/>
  <c r="G217" i="7"/>
  <c r="G254" i="7"/>
  <c r="G215" i="7"/>
  <c r="G1330" i="7"/>
  <c r="G1329" i="7"/>
  <c r="G1523" i="7"/>
  <c r="G765" i="7"/>
  <c r="G76" i="7"/>
  <c r="G1407" i="7"/>
  <c r="G791" i="7"/>
  <c r="G60" i="7"/>
  <c r="G59" i="7"/>
  <c r="G1311" i="7"/>
  <c r="G58" i="7"/>
  <c r="G554" i="7"/>
  <c r="G552" i="7"/>
  <c r="G1027" i="7"/>
  <c r="G583" i="7"/>
  <c r="G1295" i="7"/>
  <c r="G581" i="7"/>
  <c r="G582" i="7"/>
  <c r="G133" i="7"/>
  <c r="G268" i="7"/>
  <c r="G267" i="7"/>
  <c r="G997" i="7"/>
  <c r="G995" i="7"/>
  <c r="G1274" i="7"/>
  <c r="G1273" i="7"/>
  <c r="G1272" i="7"/>
  <c r="G107" i="7"/>
  <c r="G110" i="7"/>
  <c r="G106" i="7"/>
  <c r="G288" i="7"/>
  <c r="G1258" i="7"/>
  <c r="G1257" i="7"/>
  <c r="G1256" i="7"/>
  <c r="G1566" i="7"/>
  <c r="G375" i="7"/>
  <c r="G374" i="7"/>
  <c r="G1315" i="7"/>
  <c r="G647" i="7"/>
  <c r="G1033" i="7"/>
  <c r="G1034" i="7"/>
  <c r="G1031" i="7"/>
  <c r="G1032" i="7"/>
  <c r="G547" i="7"/>
  <c r="G259" i="7"/>
  <c r="G662" i="7"/>
  <c r="G661" i="7"/>
  <c r="G1425" i="7"/>
  <c r="G80" i="7"/>
  <c r="G81" i="7"/>
  <c r="G219" i="7"/>
  <c r="G220" i="7"/>
  <c r="G880" i="7"/>
  <c r="G881" i="7"/>
  <c r="G882" i="7"/>
  <c r="G1661" i="7"/>
  <c r="G1660" i="7"/>
  <c r="G584" i="7"/>
  <c r="G330" i="7"/>
  <c r="G351" i="7"/>
  <c r="G949" i="7"/>
  <c r="G381" i="7"/>
  <c r="G955" i="7"/>
  <c r="G1008" i="7"/>
  <c r="G562" i="7"/>
  <c r="G1548" i="7"/>
  <c r="G835" i="7"/>
  <c r="G469" i="7"/>
  <c r="G1186" i="7"/>
  <c r="G1185" i="7"/>
  <c r="G990" i="7"/>
  <c r="G1203" i="7"/>
  <c r="G777" i="7"/>
  <c r="G314" i="7"/>
  <c r="G898" i="7"/>
  <c r="G839" i="7"/>
  <c r="G1017" i="7"/>
  <c r="G1259" i="7"/>
  <c r="G1255" i="7"/>
  <c r="G970" i="7"/>
  <c r="G969" i="7"/>
  <c r="G453" i="7"/>
  <c r="G845" i="7"/>
  <c r="G843" i="7"/>
  <c r="G844" i="7"/>
  <c r="G83" i="7"/>
  <c r="G574" i="7"/>
  <c r="G1264" i="7"/>
  <c r="G211" i="7"/>
  <c r="G1479" i="7"/>
  <c r="G1242" i="7"/>
  <c r="G1184" i="7"/>
  <c r="G1026" i="7"/>
  <c r="G169" i="7"/>
  <c r="G159" i="7"/>
  <c r="G1183" i="7"/>
  <c r="G1182" i="7"/>
  <c r="G1181" i="7"/>
  <c r="G1180" i="7"/>
  <c r="G1179" i="7"/>
  <c r="G1178" i="7"/>
  <c r="G1177" i="7"/>
  <c r="G1176" i="7"/>
  <c r="G1175" i="7"/>
  <c r="G1174" i="7"/>
  <c r="G1173" i="7"/>
  <c r="G1172" i="7"/>
  <c r="G1171" i="7"/>
  <c r="G1170" i="7"/>
  <c r="G1169" i="7"/>
  <c r="G1168" i="7"/>
  <c r="G1167" i="7"/>
  <c r="G1166" i="7"/>
  <c r="G1165" i="7"/>
  <c r="G1164" i="7"/>
  <c r="G1163" i="7"/>
  <c r="G1162" i="7"/>
  <c r="G1161" i="7"/>
  <c r="G1160" i="7"/>
  <c r="G1159" i="7"/>
  <c r="G1158" i="7"/>
  <c r="G1157" i="7"/>
  <c r="G1156" i="7"/>
  <c r="G1155" i="7"/>
  <c r="G1154" i="7"/>
  <c r="G1153" i="7"/>
  <c r="G1152" i="7"/>
  <c r="G1151" i="7"/>
  <c r="G1150" i="7"/>
  <c r="G1149" i="7"/>
  <c r="G1148" i="7"/>
  <c r="G1147" i="7"/>
  <c r="G1146" i="7"/>
  <c r="G1145" i="7"/>
  <c r="G1144" i="7"/>
  <c r="G1143" i="7"/>
  <c r="G1142" i="7"/>
  <c r="G1141" i="7"/>
  <c r="G1140" i="7"/>
  <c r="G1139" i="7"/>
  <c r="G1138" i="7"/>
  <c r="G1137" i="7"/>
  <c r="G1136" i="7"/>
  <c r="G976" i="7"/>
  <c r="G615" i="7"/>
  <c r="G1135" i="7"/>
  <c r="G1134" i="7"/>
  <c r="G1133" i="7"/>
  <c r="G1132" i="7"/>
  <c r="G635" i="7"/>
  <c r="G634" i="7"/>
  <c r="G1131" i="7"/>
  <c r="G1130" i="7"/>
  <c r="G1129" i="7"/>
  <c r="G1128" i="7"/>
  <c r="G1127" i="7"/>
  <c r="G1126" i="7"/>
  <c r="G1125" i="7"/>
  <c r="G1124" i="7"/>
  <c r="G1123" i="7"/>
  <c r="G1122" i="7"/>
  <c r="G1121" i="7"/>
  <c r="G1120" i="7"/>
  <c r="G1119" i="7"/>
  <c r="G1118" i="7"/>
  <c r="G1117" i="7"/>
  <c r="G1116" i="7"/>
  <c r="G986" i="7"/>
  <c r="G987" i="7"/>
  <c r="G1115" i="7"/>
  <c r="G1113" i="7"/>
  <c r="G1112" i="7"/>
  <c r="G1111" i="7"/>
  <c r="G1110" i="7"/>
  <c r="G1285" i="7"/>
  <c r="G2" i="7"/>
  <c r="G933" i="7"/>
  <c r="G1109" i="7"/>
  <c r="G984" i="7"/>
  <c r="G397" i="7"/>
  <c r="G1108" i="7"/>
  <c r="G1107" i="7"/>
  <c r="G1267" i="7"/>
  <c r="G975" i="7"/>
  <c r="G67" i="7"/>
  <c r="F1613" i="7"/>
  <c r="G908" i="7"/>
  <c r="G624" i="7"/>
  <c r="G1106" i="7"/>
  <c r="G1105" i="7"/>
  <c r="G651" i="7"/>
  <c r="G1104" i="7"/>
  <c r="G1283" i="7"/>
  <c r="G1239" i="7"/>
  <c r="G1600" i="7"/>
  <c r="E1103" i="7"/>
  <c r="G1102" i="7"/>
  <c r="G901" i="7"/>
  <c r="G1009" i="7"/>
  <c r="G633" i="7"/>
  <c r="G525" i="7"/>
  <c r="G395" i="7"/>
  <c r="G932" i="7"/>
  <c r="G111" i="7"/>
  <c r="G1101" i="7"/>
  <c r="G64" i="7"/>
  <c r="G1512" i="7"/>
  <c r="G1100" i="7"/>
  <c r="G740" i="7"/>
  <c r="G739" i="7"/>
  <c r="G18" i="7"/>
  <c r="G1354" i="7"/>
  <c r="G114" i="7"/>
  <c r="G115" i="7"/>
  <c r="G1522" i="7"/>
  <c r="G956" i="7"/>
  <c r="G1099" i="7"/>
  <c r="G293" i="7"/>
  <c r="G594" i="7"/>
  <c r="G593" i="7"/>
  <c r="G366" i="7"/>
  <c r="G367" i="7"/>
  <c r="G365" i="7"/>
  <c r="G809" i="7"/>
  <c r="G726" i="7"/>
  <c r="G1098" i="7"/>
  <c r="G25" i="7"/>
  <c r="G855" i="7"/>
  <c r="G857" i="7"/>
  <c r="G1097" i="7"/>
  <c r="G1276" i="7"/>
  <c r="G887" i="7"/>
  <c r="G141" i="7"/>
  <c r="G1096" i="7"/>
  <c r="G1573" i="7"/>
  <c r="G1095" i="7"/>
  <c r="G1436" i="7"/>
  <c r="G910" i="7"/>
  <c r="G309" i="7"/>
  <c r="G979" i="7"/>
  <c r="G599" i="7"/>
  <c r="G1519" i="7"/>
  <c r="G748" i="7"/>
  <c r="G1094" i="7"/>
  <c r="G768" i="7"/>
  <c r="G697" i="7"/>
  <c r="G1434" i="7"/>
  <c r="G1433" i="7"/>
  <c r="G720" i="7"/>
  <c r="G580" i="7"/>
  <c r="G693" i="7"/>
  <c r="G1290" i="7"/>
  <c r="G79" i="7"/>
  <c r="G526" i="7"/>
  <c r="G1268" i="7"/>
  <c r="G55" i="7"/>
  <c r="G1092" i="7"/>
  <c r="G168" i="7"/>
  <c r="G1091" i="7"/>
  <c r="G1655" i="7"/>
  <c r="G1090" i="7"/>
  <c r="G790" i="7"/>
  <c r="G962" i="7"/>
  <c r="G963" i="7"/>
  <c r="G318" i="7"/>
  <c r="G1404" i="7"/>
  <c r="G1447" i="7"/>
  <c r="G1089" i="7"/>
  <c r="G1088" i="7"/>
  <c r="G247" i="7"/>
  <c r="G1087" i="7"/>
  <c r="G643" i="7"/>
  <c r="G1531" i="7"/>
  <c r="G1254" i="7"/>
  <c r="G1086" i="7"/>
  <c r="G841" i="7"/>
  <c r="G954" i="7"/>
  <c r="G565" i="7"/>
  <c r="G1464" i="7"/>
  <c r="G1463" i="7"/>
  <c r="G1465" i="7"/>
  <c r="G1084" i="7"/>
  <c r="G370" i="7"/>
  <c r="G341" i="7"/>
  <c r="G468" i="7"/>
  <c r="G888" i="7"/>
  <c r="G1083" i="7"/>
  <c r="G1082" i="7"/>
  <c r="G1081" i="7"/>
  <c r="G848" i="7"/>
  <c r="G842" i="7"/>
  <c r="G860" i="7"/>
  <c r="G1403" i="7"/>
  <c r="G1196" i="7"/>
  <c r="G1306" i="7"/>
  <c r="G243" i="7"/>
  <c r="G1210" i="7"/>
  <c r="G671" i="7"/>
  <c r="G668" i="7"/>
  <c r="G670" i="7"/>
  <c r="G669" i="7"/>
  <c r="G609" i="7"/>
  <c r="G184" i="7"/>
  <c r="G1571" i="7"/>
  <c r="G1004" i="7"/>
  <c r="G865" i="7"/>
  <c r="G1261" i="7"/>
  <c r="G120" i="7"/>
  <c r="G1310" i="7"/>
  <c r="G1309" i="7"/>
  <c r="G363" i="7"/>
  <c r="G244" i="7"/>
  <c r="G1288" i="7"/>
  <c r="G480" i="7"/>
  <c r="G1612" i="7"/>
  <c r="G980" i="7"/>
  <c r="G1080" i="7"/>
  <c r="G1079" i="7"/>
  <c r="G550" i="7"/>
  <c r="G1078" i="7"/>
  <c r="G478" i="7"/>
  <c r="G1323" i="7"/>
  <c r="G1322" i="7"/>
  <c r="G1077" i="7"/>
  <c r="G1076" i="7"/>
  <c r="G1075" i="7"/>
  <c r="G1074" i="7"/>
  <c r="G1073" i="7"/>
  <c r="G1072" i="7"/>
  <c r="G1396" i="7"/>
  <c r="G306" i="7"/>
  <c r="G369" i="7"/>
  <c r="G23" i="7"/>
  <c r="G167" i="7"/>
  <c r="G171" i="7"/>
  <c r="G1248" i="7"/>
  <c r="G1247" i="7"/>
  <c r="G596" i="7"/>
  <c r="G540" i="7"/>
  <c r="G1652" i="7"/>
  <c r="G248" i="7"/>
  <c r="G539" i="7"/>
  <c r="G614" i="7"/>
  <c r="G829" i="7"/>
  <c r="G759" i="7"/>
  <c r="G758" i="7"/>
  <c r="G761" i="7"/>
  <c r="G760" i="7"/>
  <c r="G344" i="7"/>
  <c r="G210" i="7"/>
  <c r="G985" i="7"/>
  <c r="G814" i="7"/>
  <c r="G811" i="7"/>
  <c r="G815" i="7"/>
  <c r="G675" i="7"/>
  <c r="G677" i="7"/>
  <c r="G1071" i="7"/>
  <c r="G1070" i="7"/>
  <c r="G1226" i="7"/>
  <c r="G821" i="7"/>
  <c r="G1370" i="7"/>
  <c r="G1369" i="7"/>
  <c r="G230" i="7"/>
  <c r="G231" i="7"/>
  <c r="G229" i="7"/>
  <c r="G228" i="7"/>
  <c r="G227" i="7"/>
  <c r="G1068" i="7"/>
  <c r="G113" i="7"/>
  <c r="G1542" i="7"/>
  <c r="G1341" i="7"/>
  <c r="G1340" i="7"/>
  <c r="G251" i="7"/>
  <c r="G1208" i="7"/>
  <c r="G54" i="7"/>
  <c r="G578" i="7"/>
  <c r="G869" i="7"/>
  <c r="G735" i="7"/>
  <c r="G75" i="7"/>
  <c r="G1597" i="7"/>
  <c r="G1010" i="7"/>
  <c r="G937" i="7"/>
  <c r="G333" i="7"/>
  <c r="G649" i="7"/>
  <c r="G476" i="7"/>
  <c r="G1067" i="7"/>
  <c r="G152" i="7"/>
  <c r="G151" i="7"/>
  <c r="G16" i="7"/>
  <c r="G298" i="7"/>
  <c r="G340" i="7"/>
  <c r="G222" i="7"/>
  <c r="G415" i="7"/>
  <c r="G413" i="7"/>
  <c r="G900" i="7"/>
  <c r="G704" i="7"/>
  <c r="G598" i="7"/>
  <c r="G695" i="7"/>
  <c r="G903" i="7"/>
  <c r="G1066" i="7"/>
  <c r="G1065" i="7"/>
  <c r="G1064" i="7"/>
  <c r="G1063" i="7"/>
  <c r="G9" i="7"/>
  <c r="G1525" i="7"/>
  <c r="G1419" i="7"/>
  <c r="G701" i="7"/>
  <c r="G1319" i="7"/>
  <c r="G832" i="7"/>
  <c r="G831" i="7"/>
  <c r="G607" i="7"/>
  <c r="G608" i="7"/>
  <c r="G601" i="7"/>
  <c r="G893" i="7"/>
  <c r="G1507" i="7"/>
  <c r="G1062" i="7"/>
  <c r="G1061" i="7"/>
  <c r="G97" i="7"/>
  <c r="G96" i="7"/>
  <c r="G1060" i="7"/>
  <c r="G1059" i="7"/>
  <c r="G858" i="7"/>
  <c r="G912" i="7"/>
  <c r="G1058" i="7"/>
  <c r="G847" i="7"/>
  <c r="G1057" i="7"/>
  <c r="G1056" i="7"/>
  <c r="G1055" i="7"/>
  <c r="G518" i="7"/>
  <c r="G1368" i="7"/>
  <c r="G255" i="7"/>
  <c r="G658" i="7"/>
  <c r="G172" i="7"/>
  <c r="G95" i="7"/>
  <c r="G253" i="7"/>
  <c r="G1054" i="7"/>
  <c r="G1559" i="7"/>
  <c r="G786" i="7"/>
  <c r="G862" i="7"/>
  <c r="G33" i="7"/>
  <c r="G1053" i="7"/>
  <c r="G766" i="7"/>
  <c r="G1052" i="7"/>
  <c r="G1209" i="7"/>
  <c r="G517" i="7"/>
  <c r="G1051" i="7"/>
  <c r="G1050" i="7"/>
  <c r="G1049" i="7"/>
  <c r="G1048" i="7"/>
  <c r="G1047" i="7"/>
  <c r="G1046" i="7"/>
  <c r="G1045" i="7"/>
  <c r="G1583" i="7"/>
  <c r="G94" i="7"/>
  <c r="G851" i="7"/>
  <c r="G1044" i="7"/>
  <c r="G471" i="7"/>
  <c r="G170" i="7"/>
  <c r="G1043" i="7"/>
  <c r="G245" i="7"/>
  <c r="G385" i="7"/>
  <c r="G1565" i="7"/>
  <c r="G1103" i="7" l="1"/>
  <c r="G1677" i="7" s="1"/>
  <c r="G1613" i="7"/>
</calcChain>
</file>

<file path=xl/comments1.xml><?xml version="1.0" encoding="utf-8"?>
<comments xmlns="http://schemas.openxmlformats.org/spreadsheetml/2006/main">
  <authors>
    <author>Blanca Colmenares</author>
  </authors>
  <commentList>
    <comment ref="F641" authorId="0">
      <text>
        <r>
          <rPr>
            <b/>
            <sz val="9"/>
            <color indexed="81"/>
            <rFont val="Tahoma"/>
            <family val="2"/>
          </rPr>
          <t>Blanca Colmenares:</t>
        </r>
        <r>
          <rPr>
            <sz val="9"/>
            <color indexed="81"/>
            <rFont val="Tahoma"/>
            <family val="2"/>
          </rPr>
          <t xml:space="preserve">
LO HIZO REINA </t>
        </r>
      </text>
    </comment>
  </commentList>
</comments>
</file>

<file path=xl/sharedStrings.xml><?xml version="1.0" encoding="utf-8"?>
<sst xmlns="http://schemas.openxmlformats.org/spreadsheetml/2006/main" count="11632" uniqueCount="4948">
  <si>
    <t>SINIESTRO</t>
  </si>
  <si>
    <t>BENEFICIARIO</t>
  </si>
  <si>
    <t>IDENTIFICACION</t>
  </si>
  <si>
    <t>IDESIN</t>
  </si>
  <si>
    <t>NOTACREDITO</t>
  </si>
  <si>
    <t>SALDO</t>
  </si>
  <si>
    <t>AUTO-2012-548</t>
  </si>
  <si>
    <t>CLIENTE ASEGURADO</t>
  </si>
  <si>
    <t xml:space="preserve">RECLAMO No.  </t>
  </si>
  <si>
    <t>ANGEL MARIA HERRERA RODRIGUEZ</t>
  </si>
  <si>
    <t>09-123-1833</t>
  </si>
  <si>
    <t>MONTO APROBADO DE PAGO</t>
  </si>
  <si>
    <t>AUTO-2013-1262</t>
  </si>
  <si>
    <t>CONRAD ANTONIO RODRIGUEZ SANJUR</t>
  </si>
  <si>
    <t>08-263-364</t>
  </si>
  <si>
    <t xml:space="preserve">ADICIONAL  TOTAL </t>
  </si>
  <si>
    <t xml:space="preserve">MONTO PAGAR </t>
  </si>
  <si>
    <t>AUTO-2013-1669</t>
  </si>
  <si>
    <t>EDUAR ALEXIS RAMOS</t>
  </si>
  <si>
    <t>06-87-368</t>
  </si>
  <si>
    <t>AUTO-2013-1934</t>
  </si>
  <si>
    <t>ANDRES FERNANDO NEIL MARIN</t>
  </si>
  <si>
    <t>08-510-281</t>
  </si>
  <si>
    <t>AUTO-2013-1965</t>
  </si>
  <si>
    <t>SEGUROS BANISTMO,S.A.</t>
  </si>
  <si>
    <t>89-403-22581</t>
  </si>
  <si>
    <t>AUTO-2013-2137</t>
  </si>
  <si>
    <t>SANTO ROSALEO WILLHARDEN HAREWOOD</t>
  </si>
  <si>
    <t>08-209-1712</t>
  </si>
  <si>
    <t>AUTO-2013-2452</t>
  </si>
  <si>
    <t>FACIL RENT A  CAR, S.A.</t>
  </si>
  <si>
    <t>2214658-1-775487</t>
  </si>
  <si>
    <t>AUTO-2014-1048</t>
  </si>
  <si>
    <t>DAVID SOTO DOBLADO</t>
  </si>
  <si>
    <t>112020938</t>
  </si>
  <si>
    <t>AUTO-2014-1051</t>
  </si>
  <si>
    <t>SEGUROS SURAMERICANA, S. A.</t>
  </si>
  <si>
    <t>895-64-104231</t>
  </si>
  <si>
    <t>AUTO-2014-1122</t>
  </si>
  <si>
    <t>ANGEL HERRERA</t>
  </si>
  <si>
    <t>FINANCIAL WAREHOUSING OF LATIN AMERICA</t>
  </si>
  <si>
    <t>6537-8003-61006</t>
  </si>
  <si>
    <t>AUTO-2014-1143</t>
  </si>
  <si>
    <t>HEANSEL A. GONZALEZ TREJOS</t>
  </si>
  <si>
    <t>09-169-271</t>
  </si>
  <si>
    <t>AUTO 6915</t>
  </si>
  <si>
    <t>VLADIMIR DEL CID GONZALEZ</t>
  </si>
  <si>
    <t>AUTO-2014-1188</t>
  </si>
  <si>
    <t>ASTEVIA DE SEDAS NUÑEZ</t>
  </si>
  <si>
    <t>08-184-1628</t>
  </si>
  <si>
    <t>AUTO-2014-1197</t>
  </si>
  <si>
    <t>LEGAL RECOVERY BUREAU</t>
  </si>
  <si>
    <t>2207535-1-37131</t>
  </si>
  <si>
    <t>AUTO-2014-1216</t>
  </si>
  <si>
    <t>JUAN GABRIEL MIRANDA VALDES</t>
  </si>
  <si>
    <t>08-798-2336</t>
  </si>
  <si>
    <t>548-2012</t>
  </si>
  <si>
    <t>AUTO-2014-1217</t>
  </si>
  <si>
    <t>SERV TEC Y ESPECIALIZADOS Y PROF S A</t>
  </si>
  <si>
    <t>28531010-623-1867</t>
  </si>
  <si>
    <t>AUTO-2014-1254</t>
  </si>
  <si>
    <t>AUTO-2014-1286</t>
  </si>
  <si>
    <t>ASSA, COMPAÑIA DE SEGUROS, S.A.</t>
  </si>
  <si>
    <t>3724-103-53659</t>
  </si>
  <si>
    <t>AUTO-2014-13</t>
  </si>
  <si>
    <t>MISTER AUTO, S.A</t>
  </si>
  <si>
    <t>19808-171-180369</t>
  </si>
  <si>
    <t>AUTO-2014-1305</t>
  </si>
  <si>
    <t>TRANSPORTE MASIVO DE PANAMA, S.A.</t>
  </si>
  <si>
    <t>1818454-1-708570</t>
  </si>
  <si>
    <t>AUTO-2014-1351</t>
  </si>
  <si>
    <t>ANGEL SANTOS FLORES FLORES</t>
  </si>
  <si>
    <t>06-700-2051</t>
  </si>
  <si>
    <t>AUTO-2014-1355</t>
  </si>
  <si>
    <t>BAHIA MOTORS</t>
  </si>
  <si>
    <t>51013-40-319894</t>
  </si>
  <si>
    <t>AUTO-2014-1375</t>
  </si>
  <si>
    <t>EVELIN YULIE GONZALEZ HERRERA</t>
  </si>
  <si>
    <t>08-902-1085</t>
  </si>
  <si>
    <t>FELICITA ENELIS HERRERA SORIANO</t>
  </si>
  <si>
    <t>08-522-2402</t>
  </si>
  <si>
    <t>OMARYLIZ LISZNAI MARQUEZ NEWSAM</t>
  </si>
  <si>
    <t>08-871-1807</t>
  </si>
  <si>
    <t>RUBEN DARIO GONZALEZ HINESTROZA</t>
  </si>
  <si>
    <t>08-367-651</t>
  </si>
  <si>
    <t>VIELKA MARLENE PEREIRA HERRERA  DE MC LEAN</t>
  </si>
  <si>
    <t>08-782-1194</t>
  </si>
  <si>
    <t>AUTO-2014-1405</t>
  </si>
  <si>
    <t>BOB ESCOBAR RENE</t>
  </si>
  <si>
    <t>08-750-1309</t>
  </si>
  <si>
    <t>AUTO-2014-1480</t>
  </si>
  <si>
    <t>NICOLAS LIAKOPOULOS</t>
  </si>
  <si>
    <t>N-16-289</t>
  </si>
  <si>
    <t>AUTO-2014-1506</t>
  </si>
  <si>
    <t>BANCO BILBAO VIZCAYA ARGENTARIA PANAMA</t>
  </si>
  <si>
    <t>11340</t>
  </si>
  <si>
    <t>AUTO-2014-1512</t>
  </si>
  <si>
    <t>AUTO-2014-1519</t>
  </si>
  <si>
    <t>LA REGIONAL DE SEGUROS</t>
  </si>
  <si>
    <t>2203687-1-773722</t>
  </si>
  <si>
    <t>SEGUROS FEDPA, S. A.</t>
  </si>
  <si>
    <t>40034-101-277995</t>
  </si>
  <si>
    <t>AUTO-2014-1537</t>
  </si>
  <si>
    <t>TALLER TOP SECRET</t>
  </si>
  <si>
    <t>08-778-679</t>
  </si>
  <si>
    <t>AUTO-2014-1547</t>
  </si>
  <si>
    <t>AUTO-2014-1553</t>
  </si>
  <si>
    <t>AUTO-2014-1560</t>
  </si>
  <si>
    <t>NESTOR JULIO PEÑA TORIBIO</t>
  </si>
  <si>
    <t>09-143-841</t>
  </si>
  <si>
    <t>AUTO-2014-1593</t>
  </si>
  <si>
    <t>RICARDO PEREZ, S.A.</t>
  </si>
  <si>
    <t>305-414-68335</t>
  </si>
  <si>
    <t>AUTO-2014-1621</t>
  </si>
  <si>
    <t>PETROAUTOS, S.A.</t>
  </si>
  <si>
    <t>29440-104-236201</t>
  </si>
  <si>
    <t>AUTO-32815</t>
  </si>
  <si>
    <t>1262-2013</t>
  </si>
  <si>
    <t>AUTO-2014-1632</t>
  </si>
  <si>
    <t>BANCO DELTA, S.A.  (BMF)</t>
  </si>
  <si>
    <t>899-147-103018</t>
  </si>
  <si>
    <t>AUTO-2014-1635</t>
  </si>
  <si>
    <t>JOSEPH WILLIAM VEIGHT III</t>
  </si>
  <si>
    <t>486999587</t>
  </si>
  <si>
    <t>AUTO-2014-1658</t>
  </si>
  <si>
    <t>SCOTIABANK</t>
  </si>
  <si>
    <t>999514-1-1265</t>
  </si>
  <si>
    <t>AUTO-2014-1706</t>
  </si>
  <si>
    <t>TOWNSHEND &amp; TOWNSHEND</t>
  </si>
  <si>
    <t>785490-1-22081</t>
  </si>
  <si>
    <t>AUTO-2014-1728</t>
  </si>
  <si>
    <t>ASEGURADORA ANCON, S.A.</t>
  </si>
  <si>
    <t>30746-2-240130</t>
  </si>
  <si>
    <t>AUTO-2014-1741</t>
  </si>
  <si>
    <t>ALIADO SEGUROS, S.A.</t>
  </si>
  <si>
    <t>1975415-1-736159</t>
  </si>
  <si>
    <t>AUTO-2014-1743</t>
  </si>
  <si>
    <t>NEIL CAMPOS MEDINA</t>
  </si>
  <si>
    <t>08-310-624</t>
  </si>
  <si>
    <t>AUTO-2014-1753</t>
  </si>
  <si>
    <t>AUTO-2014-1786</t>
  </si>
  <si>
    <t>AUTO HAUS</t>
  </si>
  <si>
    <t>2465-1-4564</t>
  </si>
  <si>
    <t>AUTO-30162</t>
  </si>
  <si>
    <t>SILABA MOTORS, S. A.</t>
  </si>
  <si>
    <t>31301-11-242424</t>
  </si>
  <si>
    <t>1669-2013</t>
  </si>
  <si>
    <t>AUTO-2014-1791</t>
  </si>
  <si>
    <t>EDITH MIREYA BARRIOS DOMINGUEZ</t>
  </si>
  <si>
    <t>08-522-97</t>
  </si>
  <si>
    <t>AUTO-2014-1800</t>
  </si>
  <si>
    <t>PANAMA CAR RENTAL, S.A,</t>
  </si>
  <si>
    <t>419758-1-427175</t>
  </si>
  <si>
    <t>MARITZA MICZEL MAURE POZO</t>
  </si>
  <si>
    <t>08-846-1001</t>
  </si>
  <si>
    <t>AUTO-17120</t>
  </si>
  <si>
    <t>CARLOS ANTONIO ARAUZ GONZALEZ</t>
  </si>
  <si>
    <t>AUTO-2014-1822</t>
  </si>
  <si>
    <t>ARLEXS CRUZ</t>
  </si>
  <si>
    <t>09-176-382</t>
  </si>
  <si>
    <t>1934-2013</t>
  </si>
  <si>
    <t>JULIAN ANDRES VARONA</t>
  </si>
  <si>
    <t>447716986</t>
  </si>
  <si>
    <t>AUTO-2014-1829</t>
  </si>
  <si>
    <t>TALLER AUTOCOLOR S.A.</t>
  </si>
  <si>
    <t>2529479-1-823039</t>
  </si>
  <si>
    <t>AUTO-2014-1846</t>
  </si>
  <si>
    <t>AUTO-26314</t>
  </si>
  <si>
    <t>DILIAN ELIZABETH GADEA GONZALEZ</t>
  </si>
  <si>
    <t>AUTO-2014-1849</t>
  </si>
  <si>
    <t>1965-2013</t>
  </si>
  <si>
    <t>AUTO-2014-1852</t>
  </si>
  <si>
    <t>REBECA DEL CARMEN HAWKINS DE BARAKAT</t>
  </si>
  <si>
    <t>01-14-183</t>
  </si>
  <si>
    <t>AUTO-2014-1863</t>
  </si>
  <si>
    <t>ANGELA AYME CLAROS AREVALO</t>
  </si>
  <si>
    <t>08-239-2036</t>
  </si>
  <si>
    <t>AUTO-2014-1879</t>
  </si>
  <si>
    <t>SANTOS ROSALIO WILLHORDEN</t>
  </si>
  <si>
    <t>ORLANDO ANTONIO VANEGAS GARCIA</t>
  </si>
  <si>
    <t>AUTO-13769</t>
  </si>
  <si>
    <t>08-810-1037</t>
  </si>
  <si>
    <t>EDUARDO ALBERTO PINEL RODRIGUEZ</t>
  </si>
  <si>
    <t>2137-2013</t>
  </si>
  <si>
    <t>AUTO-2014-1895</t>
  </si>
  <si>
    <t>AUTO-2014-1925</t>
  </si>
  <si>
    <t>EUKARIZ JEZMAR GONZALEZ CORDOBA</t>
  </si>
  <si>
    <t>08-717-889</t>
  </si>
  <si>
    <t>AUTO-2014-1928</t>
  </si>
  <si>
    <t>JANINA ISABEL MUÑOZ GONZALEZ DE APARICIO</t>
  </si>
  <si>
    <t>08-229-1760</t>
  </si>
  <si>
    <t>AUTO-2014-1934</t>
  </si>
  <si>
    <t>MONICA AGUILAR PINEDA</t>
  </si>
  <si>
    <t>08-362-288</t>
  </si>
  <si>
    <t>AUTO-2014-1938</t>
  </si>
  <si>
    <t>AUTO-2014-1944</t>
  </si>
  <si>
    <t>AUTO-2014-1948</t>
  </si>
  <si>
    <t>YESICA YAISETH GARCIA VELASQUEZ</t>
  </si>
  <si>
    <t>08-732-483</t>
  </si>
  <si>
    <t>AUTO-2014-1968</t>
  </si>
  <si>
    <t>TALLER PEPE, S.A.</t>
  </si>
  <si>
    <t>1231917-1-588904</t>
  </si>
  <si>
    <t>AUTO-2014-1983</t>
  </si>
  <si>
    <t>JEKAIS S,A</t>
  </si>
  <si>
    <t>2029474-1-744628</t>
  </si>
  <si>
    <t>AUTO-2014-1990</t>
  </si>
  <si>
    <t>AUTO-2014-2005</t>
  </si>
  <si>
    <t>SEGUROS FEDPA, S.A</t>
  </si>
  <si>
    <t>AUTO-21182</t>
  </si>
  <si>
    <t>40034010-127-7995</t>
  </si>
  <si>
    <t>2452-2013</t>
  </si>
  <si>
    <t>AUTO-2014-2009</t>
  </si>
  <si>
    <t>AUTO-2014-2016</t>
  </si>
  <si>
    <t>PRISCILLA YOMARY CONCEPCION RODRIGUEZ</t>
  </si>
  <si>
    <t>08-805-1989</t>
  </si>
  <si>
    <t>CONCESIONARIA MADDEN-COLON, S.A.</t>
  </si>
  <si>
    <t>1059726-1-549472</t>
  </si>
  <si>
    <t>AUTO-2014-2055</t>
  </si>
  <si>
    <t>TALLER FORSA</t>
  </si>
  <si>
    <t>10915-191-110985</t>
  </si>
  <si>
    <t>AUTO-2014-2061</t>
  </si>
  <si>
    <t>COVER CAR TRADING' S</t>
  </si>
  <si>
    <t>04-723-414</t>
  </si>
  <si>
    <t>AUTO-36389</t>
  </si>
  <si>
    <t>MAPFRE PANAMA, S.A.</t>
  </si>
  <si>
    <t>AUTO-2014-2067</t>
  </si>
  <si>
    <t>1048-2014</t>
  </si>
  <si>
    <t>AUTO-2014-2078</t>
  </si>
  <si>
    <t>SEGUROS SURAMERICANA, S.A.</t>
  </si>
  <si>
    <t>AUTO-34183</t>
  </si>
  <si>
    <t>JOAQUIN MOSQUERA MENA</t>
  </si>
  <si>
    <t>AUTO-2014-2087</t>
  </si>
  <si>
    <t>TALLER FIX CAR</t>
  </si>
  <si>
    <t>1822448-1-709225</t>
  </si>
  <si>
    <t>1051-2014</t>
  </si>
  <si>
    <t>GHANEM RAFIC SAAB</t>
  </si>
  <si>
    <t>048582399</t>
  </si>
  <si>
    <t>AUTO-2014-2102</t>
  </si>
  <si>
    <t>OMAR FERNELLI GIRALDO GARCIA</t>
  </si>
  <si>
    <t>1892334-1-721166</t>
  </si>
  <si>
    <t>AUTO-2014-2114</t>
  </si>
  <si>
    <t>SERVI COASTER, S.A.</t>
  </si>
  <si>
    <t>1788824-1-703291</t>
  </si>
  <si>
    <t>FINANCIAL WAREHOUSING OF LATIN AMERICA INC</t>
  </si>
  <si>
    <t>AUTO-26775</t>
  </si>
  <si>
    <t>MANUEL ALEXANDER CARVAJAL</t>
  </si>
  <si>
    <t>1122-2014</t>
  </si>
  <si>
    <t>AUTO-2014-2118</t>
  </si>
  <si>
    <t>IMPORTADORA MADURO, S.A.</t>
  </si>
  <si>
    <t>10170-8558-472</t>
  </si>
  <si>
    <t>AUTO-2014-2127</t>
  </si>
  <si>
    <t>AUTO-2014-2140</t>
  </si>
  <si>
    <t>TALLER AUTO FINISH</t>
  </si>
  <si>
    <t>1814014-1-707792</t>
  </si>
  <si>
    <t>AUTO-23271</t>
  </si>
  <si>
    <t>BANCO GENERAL, S.A.</t>
  </si>
  <si>
    <t>AUTO-2014-2149</t>
  </si>
  <si>
    <t>1143-2014</t>
  </si>
  <si>
    <t>TALLER OMAR</t>
  </si>
  <si>
    <t>4-701-516</t>
  </si>
  <si>
    <t>AUTO-2014-2152</t>
  </si>
  <si>
    <t>TILCIA JUDITH VILLEGAS MATEUS</t>
  </si>
  <si>
    <t>08-156-544</t>
  </si>
  <si>
    <t>AUTO-2014-2153</t>
  </si>
  <si>
    <t>BAC INTERNATIONAL BANK INC.</t>
  </si>
  <si>
    <t>47101-2-306017</t>
  </si>
  <si>
    <t>AUTO-2014-2157</t>
  </si>
  <si>
    <t>ANIANO MILQUIADES LARA CORRO</t>
  </si>
  <si>
    <t>08-710-1628</t>
  </si>
  <si>
    <t>AUTO-2014-2159</t>
  </si>
  <si>
    <t>AUTO-16063</t>
  </si>
  <si>
    <t>AUTO-2014-2161</t>
  </si>
  <si>
    <t>EDUAR JAVIER AGUDELO QUINTERO</t>
  </si>
  <si>
    <t>JULISSA YANETH FLORES DIAZ</t>
  </si>
  <si>
    <t>02-726-403</t>
  </si>
  <si>
    <t>1188-2014</t>
  </si>
  <si>
    <t>AUTO-2014-2168</t>
  </si>
  <si>
    <t>BANVIVIENDA (BANCO PANAMEÑO DE LA VIVIENDA)</t>
  </si>
  <si>
    <t>50711-214-64474</t>
  </si>
  <si>
    <t>AUTO-2014-2170</t>
  </si>
  <si>
    <t>SUE- ELLEN PAMELA CASTRO DEL CASTILLO</t>
  </si>
  <si>
    <t>08-863-1212</t>
  </si>
  <si>
    <t>AUTO-2014-2171</t>
  </si>
  <si>
    <t>AUTO-30954</t>
  </si>
  <si>
    <t>EVELYN DEL CARMEN ESPINOSA GONZALEZ</t>
  </si>
  <si>
    <t>1197-2014</t>
  </si>
  <si>
    <t>AUTO-2014-2176</t>
  </si>
  <si>
    <t>NATIONAL CAR SHOP</t>
  </si>
  <si>
    <t>39142-10-274327</t>
  </si>
  <si>
    <t>AUTO-2014-2186</t>
  </si>
  <si>
    <t>AUTO-2014-2193</t>
  </si>
  <si>
    <t>AUTO-30080</t>
  </si>
  <si>
    <t>1216-2014</t>
  </si>
  <si>
    <t>AUTO-2014-2199</t>
  </si>
  <si>
    <t>597-46-103707</t>
  </si>
  <si>
    <t>AUTO-2014-2204</t>
  </si>
  <si>
    <t>LINNETTE YELLENA CANO CASTRO</t>
  </si>
  <si>
    <t>08-324-900</t>
  </si>
  <si>
    <t>AUTO-2014-2207</t>
  </si>
  <si>
    <t>COMPAÑIA INTERNACIONAL DE SEGUROS, S.A.</t>
  </si>
  <si>
    <t>2-221-78</t>
  </si>
  <si>
    <t>AUTO-2014-222</t>
  </si>
  <si>
    <t>AUTO-2014-2222</t>
  </si>
  <si>
    <t>ROSANA LINETH CORDOBA ROVIRA</t>
  </si>
  <si>
    <t>04-155-872</t>
  </si>
  <si>
    <t>AUTO-2014-2223</t>
  </si>
  <si>
    <t>IMPORTADORA PANAMA, S.A.</t>
  </si>
  <si>
    <t>778-290-137540</t>
  </si>
  <si>
    <t>TALLER DON BOSCO</t>
  </si>
  <si>
    <t>1051829-1-547855</t>
  </si>
  <si>
    <t>AUTO-2014-2227</t>
  </si>
  <si>
    <t>AUTO-2014-2247</t>
  </si>
  <si>
    <t>AUTO-2014-2267</t>
  </si>
  <si>
    <t>SHANTEL MARCY</t>
  </si>
  <si>
    <t>E-8-93405</t>
  </si>
  <si>
    <t>SERVI TEC Y ESPECIALIZACIONES Y PROF S.A.</t>
  </si>
  <si>
    <t>AUTO-40671</t>
  </si>
  <si>
    <t>GUILLERMO ROJAS GOMEZ</t>
  </si>
  <si>
    <t>AUTO-2014-2278</t>
  </si>
  <si>
    <t>1217-2014</t>
  </si>
  <si>
    <t>INDRA LOAIZA ZAPATA</t>
  </si>
  <si>
    <t>E-8-106763</t>
  </si>
  <si>
    <t>AUTO-2014-2280</t>
  </si>
  <si>
    <t>RENT A CAR PANAMEÑA, S.A.</t>
  </si>
  <si>
    <t>652-446-131292</t>
  </si>
  <si>
    <t>ENDEREZADOS MEGA SHOP</t>
  </si>
  <si>
    <t>401554-1-424508</t>
  </si>
  <si>
    <t>AUTO-2014-2283</t>
  </si>
  <si>
    <t>AUTO-2014-2303</t>
  </si>
  <si>
    <t>TALLER DE CHAPISTERIA ANDREA</t>
  </si>
  <si>
    <t>2041826-1-746503</t>
  </si>
  <si>
    <t>AUTO-2014-2305</t>
  </si>
  <si>
    <t>AUTO-39706</t>
  </si>
  <si>
    <t>AUTO-2014-2310</t>
  </si>
  <si>
    <t>CARLOS ANTONIO OJO</t>
  </si>
  <si>
    <t>AUTO-2014-232</t>
  </si>
  <si>
    <t>INCAPITAL FINANCIERA, S.A.</t>
  </si>
  <si>
    <t>1254-2014</t>
  </si>
  <si>
    <t>1290685-1-602984</t>
  </si>
  <si>
    <t>AUTO-2014-2320</t>
  </si>
  <si>
    <t>MOTORES JAPONESES, S.A</t>
  </si>
  <si>
    <t>824430-1-500660</t>
  </si>
  <si>
    <t>AUTO-2014-2326</t>
  </si>
  <si>
    <t>ELIECER VIDAL APARICIO CASTILLO</t>
  </si>
  <si>
    <t>04-127-195</t>
  </si>
  <si>
    <t>AUTO-2014-2335</t>
  </si>
  <si>
    <t>AUTO-2014-2347</t>
  </si>
  <si>
    <t>ARRENDADORA GLOBAL, S.A.</t>
  </si>
  <si>
    <t>1144-157-124040</t>
  </si>
  <si>
    <t>AUTO-2014-2348</t>
  </si>
  <si>
    <t>AUTO-2014-2349</t>
  </si>
  <si>
    <t>ADOLFO CHOW MORENO</t>
  </si>
  <si>
    <t>06-52-2644</t>
  </si>
  <si>
    <t>AUTO-2014-2350</t>
  </si>
  <si>
    <t>SPEED CAR SOLUTION</t>
  </si>
  <si>
    <t>2023645-1-743770</t>
  </si>
  <si>
    <t>AUTO-2014-2356</t>
  </si>
  <si>
    <t>VICENTE NG / CHI WAH NG</t>
  </si>
  <si>
    <t>N-18-302</t>
  </si>
  <si>
    <t>AUTO PARTES AXEL</t>
  </si>
  <si>
    <t>08-754-1511</t>
  </si>
  <si>
    <t>ASSA, COMPAÑÍA DE SEGUROS, S.A.</t>
  </si>
  <si>
    <t>AUTO-8866</t>
  </si>
  <si>
    <t>EUGENIO ROSALES SANTAMARIA</t>
  </si>
  <si>
    <t>1286-2014</t>
  </si>
  <si>
    <t>AUTO-2014-2360</t>
  </si>
  <si>
    <t>AUTO-2014-2361</t>
  </si>
  <si>
    <t>CONSORCIO PANAMA CARIBE</t>
  </si>
  <si>
    <t>2348517-1-797375</t>
  </si>
  <si>
    <t>CENTRO DE LLANTAS Y REPUESTOS FELIPE RODRIGUEZ,S.A</t>
  </si>
  <si>
    <t>24638-93-213823</t>
  </si>
  <si>
    <t>AUTO-2014-2363</t>
  </si>
  <si>
    <t>AUTO-2014-2365</t>
  </si>
  <si>
    <t>NORIS EDIT SAGEL PITTY</t>
  </si>
  <si>
    <t>04-141-431</t>
  </si>
  <si>
    <t>AUTO-29372</t>
  </si>
  <si>
    <t>AUTO-2014-2369</t>
  </si>
  <si>
    <t>LIZ LEIDA LOPEZ GONZALEZ</t>
  </si>
  <si>
    <t>JESSICA YAIRETH SALDAÑA GONZALEZ DE A.</t>
  </si>
  <si>
    <t>04-722-1029</t>
  </si>
  <si>
    <t>13-2014</t>
  </si>
  <si>
    <t>AUTO-2014-2373</t>
  </si>
  <si>
    <t>AUTO-2014-2377</t>
  </si>
  <si>
    <t>AUTO-2014-2378</t>
  </si>
  <si>
    <t>AUTO-2014-2379</t>
  </si>
  <si>
    <t>AUTO-38496</t>
  </si>
  <si>
    <t>GILMA ESTER LEWIS NIÑO</t>
  </si>
  <si>
    <t>MAXI CAR &amp; SHOP</t>
  </si>
  <si>
    <t>724751-1-473927</t>
  </si>
  <si>
    <t>1305-2014</t>
  </si>
  <si>
    <t>AUTO-2014-2384</t>
  </si>
  <si>
    <t>MANUEL SALVADOR CABALLERO ZAMORANO</t>
  </si>
  <si>
    <t>09-150-933</t>
  </si>
  <si>
    <t>AUTO-2014-2386</t>
  </si>
  <si>
    <t>AUTO-38199</t>
  </si>
  <si>
    <t>1351-2014</t>
  </si>
  <si>
    <t>AUTO-2014-2387</t>
  </si>
  <si>
    <t>AUTO-19663</t>
  </si>
  <si>
    <t>YAJAIRA YALIMETH AGUILAR GANTES</t>
  </si>
  <si>
    <t>BERNADETTE R. DE DE OBALDIA</t>
  </si>
  <si>
    <t>08-226-1284</t>
  </si>
  <si>
    <t>1355-2014</t>
  </si>
  <si>
    <t>BOLIVAR APARICIO  CIANCA</t>
  </si>
  <si>
    <t>04-142-308</t>
  </si>
  <si>
    <t>AUTO-2014-2389</t>
  </si>
  <si>
    <t>DOMINGO ANTONIO HERNANDEZ TUÑON</t>
  </si>
  <si>
    <t>08-277-371</t>
  </si>
  <si>
    <t>EVELIN GONZALEZ</t>
  </si>
  <si>
    <t>AUTO-2014-2391</t>
  </si>
  <si>
    <t>AUTO-2014-2392</t>
  </si>
  <si>
    <t>AUTO-23344</t>
  </si>
  <si>
    <t>BELGICA ESTELA PILISI CHAVEZ DE MARIN</t>
  </si>
  <si>
    <t>08-NT-259-633</t>
  </si>
  <si>
    <t>AUTO-2014-2394</t>
  </si>
  <si>
    <t>FREE WAY RENT A CAR, S.A.</t>
  </si>
  <si>
    <t>EDGARDO ALBERTO PALOMINO ROJAS</t>
  </si>
  <si>
    <t>08-492-956</t>
  </si>
  <si>
    <t>1375-2014</t>
  </si>
  <si>
    <t>AUTO-2014-2405</t>
  </si>
  <si>
    <t>GLOBAL BANK CORPORATION</t>
  </si>
  <si>
    <t>40979-25-281810</t>
  </si>
  <si>
    <t>AUTO-2014-2406</t>
  </si>
  <si>
    <t>AUTO-2014-2427</t>
  </si>
  <si>
    <t>JAIR XAVIER BETHANCOURT PEREZ</t>
  </si>
  <si>
    <t>08-863-863</t>
  </si>
  <si>
    <t>AUTO-2014-2458</t>
  </si>
  <si>
    <t>EDUARDO DEL ROSARIO ESPINO</t>
  </si>
  <si>
    <t>08-187-779</t>
  </si>
  <si>
    <t>AUTO-2014-2462</t>
  </si>
  <si>
    <t>AUTO-2014-2478</t>
  </si>
  <si>
    <t>AUTO-2014-2480</t>
  </si>
  <si>
    <t>FELICITA HERRERA</t>
  </si>
  <si>
    <t>AUTO-2014-2485</t>
  </si>
  <si>
    <t>AUTO-2014-2487</t>
  </si>
  <si>
    <t>ASSICURAZIONI GENERALI, S.P.A.</t>
  </si>
  <si>
    <t>756-374-135990</t>
  </si>
  <si>
    <t>AUTO-2014-2502</t>
  </si>
  <si>
    <t>MARIBEL PINEDA GONZALEZ</t>
  </si>
  <si>
    <t>08-507-56</t>
  </si>
  <si>
    <t>AUTO-2014-2504</t>
  </si>
  <si>
    <t>MIGUEL JOSE FABREGA CASTILLO</t>
  </si>
  <si>
    <t>08-414-428</t>
  </si>
  <si>
    <t>AUTO- 23344</t>
  </si>
  <si>
    <t>AUTO-2014-2510</t>
  </si>
  <si>
    <t>RUDY PASTORA TORRES PASTRANA</t>
  </si>
  <si>
    <t>05-20-1</t>
  </si>
  <si>
    <t>YARIZA GISELLE ALVARADO SANCHEZ</t>
  </si>
  <si>
    <t>04-739-415</t>
  </si>
  <si>
    <t>AUTO-2014-2525</t>
  </si>
  <si>
    <t>ROGELIO PINZON DE GRACIA</t>
  </si>
  <si>
    <t>04-68-235</t>
  </si>
  <si>
    <t>OMARYLIZ MARQUEZ</t>
  </si>
  <si>
    <t>AUTO-2014-2530</t>
  </si>
  <si>
    <t>AUTO-2014-2540</t>
  </si>
  <si>
    <t>SUBARU DEL CANAL, S.A</t>
  </si>
  <si>
    <t>1122487-1-564804</t>
  </si>
  <si>
    <t>AUTO-2014-2543</t>
  </si>
  <si>
    <t>TALLER ALESSANDRIA</t>
  </si>
  <si>
    <t>906-533-106527</t>
  </si>
  <si>
    <t>AUTO-2014-2546</t>
  </si>
  <si>
    <t>RUBEN DARIO GONZALEZ</t>
  </si>
  <si>
    <t>AUTO-2014-2550</t>
  </si>
  <si>
    <t>REYNALDO RUBEN ORTEGA GUIZADO</t>
  </si>
  <si>
    <t>08-311-710</t>
  </si>
  <si>
    <t>AUTO-2014-311</t>
  </si>
  <si>
    <t>AUTO-2014-320</t>
  </si>
  <si>
    <t xml:space="preserve">  VIELKA MARLENE PEREIRA    (ROBERT MCLEAN) /</t>
  </si>
  <si>
    <t>AUTO-2014-352</t>
  </si>
  <si>
    <t>AUTO-2014-369</t>
  </si>
  <si>
    <t>AUTO-2014-409</t>
  </si>
  <si>
    <t>LUIS CARLOS OLIVARES JAEN</t>
  </si>
  <si>
    <t>08-731-2307</t>
  </si>
  <si>
    <t>AUTO-2014-44</t>
  </si>
  <si>
    <t>INDUSTRIAS TUÑON DE GRACIA, S.A</t>
  </si>
  <si>
    <t>1901275-1-722502</t>
  </si>
  <si>
    <t>AUTO-41990</t>
  </si>
  <si>
    <t>AUTO-2014-541</t>
  </si>
  <si>
    <t>ELIDA ESTHER HERNANDEZ</t>
  </si>
  <si>
    <t>08-526-1018</t>
  </si>
  <si>
    <t>1405-2014</t>
  </si>
  <si>
    <t>AUTO-2014-550</t>
  </si>
  <si>
    <t>ZULAY DEL ROSARIO FIGUEROA AMORES</t>
  </si>
  <si>
    <t>03-721-1514</t>
  </si>
  <si>
    <t>AUTO-2014-613</t>
  </si>
  <si>
    <t>AUTO-30968</t>
  </si>
  <si>
    <t xml:space="preserve">CARLOS IVAN GALLARDO </t>
  </si>
  <si>
    <t>ALFRODIS ACOSTA ARAUZ</t>
  </si>
  <si>
    <t>04-214-591</t>
  </si>
  <si>
    <t>1480-2014</t>
  </si>
  <si>
    <t>AUTO-2014-655</t>
  </si>
  <si>
    <t>MARCELLO PASCALI</t>
  </si>
  <si>
    <t>E-8-120315</t>
  </si>
  <si>
    <t>AUTO-2014-740</t>
  </si>
  <si>
    <t>AIG SEGUROS PANAMA, S.A.</t>
  </si>
  <si>
    <t>324-65-68912</t>
  </si>
  <si>
    <t>AUTO-2014-751</t>
  </si>
  <si>
    <t>AUTO-36631</t>
  </si>
  <si>
    <t>IVAN ARAUZ</t>
  </si>
  <si>
    <t>AUTO-2014-774</t>
  </si>
  <si>
    <t>1506-2014</t>
  </si>
  <si>
    <t>AUTO-2014-795</t>
  </si>
  <si>
    <t>AUTO-24164</t>
  </si>
  <si>
    <t>GERARDO RODRIGUEZ SANCHEZ</t>
  </si>
  <si>
    <t>1512-2014</t>
  </si>
  <si>
    <t>WANDA  ELIZABETH MACRE QUIJADA</t>
  </si>
  <si>
    <t>08-260-265</t>
  </si>
  <si>
    <t>AUTO-2014-796</t>
  </si>
  <si>
    <t>AUTO-2014-807</t>
  </si>
  <si>
    <t>AUTO-2014-844</t>
  </si>
  <si>
    <t>AUTO-2014-890</t>
  </si>
  <si>
    <t>AUTO-2014-900</t>
  </si>
  <si>
    <t>ARGENTINA AMABEL ARIAS TORRES</t>
  </si>
  <si>
    <t>02-102-1681</t>
  </si>
  <si>
    <t>AUTO-2014-902</t>
  </si>
  <si>
    <t>AUTO-2014-937</t>
  </si>
  <si>
    <t>HUI QIANG LUO</t>
  </si>
  <si>
    <t>E-8-62619</t>
  </si>
  <si>
    <t>AUTO-42104</t>
  </si>
  <si>
    <t>MARICEL DEL CARMEN GARCIA MOLINO</t>
  </si>
  <si>
    <t>AUTO-2014-943</t>
  </si>
  <si>
    <t>JOSÈ LUIS SANCHEZ CABALLERO</t>
  </si>
  <si>
    <t>1519-2014</t>
  </si>
  <si>
    <t>04-108-709</t>
  </si>
  <si>
    <t>AUTO-2014-973</t>
  </si>
  <si>
    <t>AUTO-2015-10</t>
  </si>
  <si>
    <t>AUTO PINTORES UNIDOS</t>
  </si>
  <si>
    <t>08-799-819</t>
  </si>
  <si>
    <t>AUTO-40844</t>
  </si>
  <si>
    <t>JOEL ALEJANDRO CABALLERO MORALES</t>
  </si>
  <si>
    <t>1537-2014</t>
  </si>
  <si>
    <t>AUTO-35548</t>
  </si>
  <si>
    <t>REBECA QUEZADA HERNANDEZ</t>
  </si>
  <si>
    <t>ZAIDA ITZEL MORALES GRIMAS</t>
  </si>
  <si>
    <t>04-741-227</t>
  </si>
  <si>
    <t>1547-2014</t>
  </si>
  <si>
    <t>AUTO-2015-1000</t>
  </si>
  <si>
    <t>FRANCISCO VEJARANO CRUZ</t>
  </si>
  <si>
    <t>09-125-1623</t>
  </si>
  <si>
    <t>AUTO-2015-1001</t>
  </si>
  <si>
    <t>NILKA SIMANCA ARISMENDIZ</t>
  </si>
  <si>
    <t>08-831-1175</t>
  </si>
  <si>
    <t>AUTO-2015-1002</t>
  </si>
  <si>
    <t>EUGENIO SEGURA GONZALEZ</t>
  </si>
  <si>
    <t>08-139-323</t>
  </si>
  <si>
    <t>AUTO-2015-1003</t>
  </si>
  <si>
    <t>BELINDA PANAY DE MIRO</t>
  </si>
  <si>
    <t>08-327-858</t>
  </si>
  <si>
    <t>TALLER DE CHAPISTERIA ADACOR</t>
  </si>
  <si>
    <t>09-180-128</t>
  </si>
  <si>
    <t>AUTO-25170</t>
  </si>
  <si>
    <t>AUTO-2015-1004</t>
  </si>
  <si>
    <t>RODERICK ARIEL SERRANO GONZALEZ</t>
  </si>
  <si>
    <t>08-890-165</t>
  </si>
  <si>
    <t>AUTO-2015-1005</t>
  </si>
  <si>
    <t xml:space="preserve">PAOLA MILLENE GAITAN VILLAVERDE </t>
  </si>
  <si>
    <t>1553-2014</t>
  </si>
  <si>
    <t>AUTO-2015-1006</t>
  </si>
  <si>
    <t>EL TALLER DE MEMO</t>
  </si>
  <si>
    <t>15572-1-366220</t>
  </si>
  <si>
    <t>RICARDO ANTONIO BARNETT MORALES</t>
  </si>
  <si>
    <t>08-339-334</t>
  </si>
  <si>
    <t>AUTO-2015-1007</t>
  </si>
  <si>
    <t>NEREIDA ITZEL ESCUDERO VELOTTI</t>
  </si>
  <si>
    <t>AUTO-36490</t>
  </si>
  <si>
    <t>08-309-397</t>
  </si>
  <si>
    <t>AUTO-2015-1008</t>
  </si>
  <si>
    <t>1560-2014</t>
  </si>
  <si>
    <t>NADIR CORIANA JURADO GALLARDO</t>
  </si>
  <si>
    <t>04-782-1669</t>
  </si>
  <si>
    <t>MARIA LORENZA JOVANE SANCHEZ</t>
  </si>
  <si>
    <t>04-722-2496</t>
  </si>
  <si>
    <t>AUTO-2015-1009</t>
  </si>
  <si>
    <t>YELLOW CAR, S.A.</t>
  </si>
  <si>
    <t>1656080-0-676646</t>
  </si>
  <si>
    <t>AUTO-2015-1010</t>
  </si>
  <si>
    <t>PABLO DIAZ</t>
  </si>
  <si>
    <t>09-711-2378</t>
  </si>
  <si>
    <t>AUTO-2015-1011</t>
  </si>
  <si>
    <t>AUTO-35239</t>
  </si>
  <si>
    <t>ARISTIDES GONZALEZ PITANO</t>
  </si>
  <si>
    <t>1593-2014</t>
  </si>
  <si>
    <t>AUTO-2015-1012</t>
  </si>
  <si>
    <t>AUTO-41257</t>
  </si>
  <si>
    <t>YETSI ELENA LOPEZ QUIEROS DE HIDALGO</t>
  </si>
  <si>
    <t>1621-2014</t>
  </si>
  <si>
    <t>JEREMIAS NUÑEZ NUÑEZ</t>
  </si>
  <si>
    <t>04-292-643</t>
  </si>
  <si>
    <t>BANCO DELTA, S.A. (BMF)</t>
  </si>
  <si>
    <t>AUTO-2015-1014</t>
  </si>
  <si>
    <t>AUTO-35020</t>
  </si>
  <si>
    <t>YUFENG LUO</t>
  </si>
  <si>
    <t>1632-2014</t>
  </si>
  <si>
    <t>. HS AUTOMOTRIZ, S.A.</t>
  </si>
  <si>
    <t>1241098-1-591206</t>
  </si>
  <si>
    <t>AUTO-18033</t>
  </si>
  <si>
    <t>JOSEPH WILLIAM VEIGHT</t>
  </si>
  <si>
    <t>1635-2014</t>
  </si>
  <si>
    <t>AUTO-2015-1015</t>
  </si>
  <si>
    <t>MAYDETH MELA PIMENTEL</t>
  </si>
  <si>
    <t>09-724-42</t>
  </si>
  <si>
    <t>AUTO-2015-1016</t>
  </si>
  <si>
    <t>AUTO-2015-1019</t>
  </si>
  <si>
    <t>GABRIEL APARICIO CARRERA</t>
  </si>
  <si>
    <t>04-106-746</t>
  </si>
  <si>
    <t>AUTO-2015-1022</t>
  </si>
  <si>
    <t>MELISSA VANESSA DOPESO PEREZ</t>
  </si>
  <si>
    <t>06-717-1993</t>
  </si>
  <si>
    <t>AUTO-2015-1024</t>
  </si>
  <si>
    <t>YASBELL CASTILLO</t>
  </si>
  <si>
    <t>09-703-1983</t>
  </si>
  <si>
    <t>AUTO-2015-1026</t>
  </si>
  <si>
    <t>ALEXANDER ALLAN SANCHEZ CHACON</t>
  </si>
  <si>
    <t>04-746-353</t>
  </si>
  <si>
    <t>AUTO-2015-1027</t>
  </si>
  <si>
    <t>AUTO-39131</t>
  </si>
  <si>
    <t>ESCO IMPORT INTERNATIONAL</t>
  </si>
  <si>
    <t>EYNAR GONZALEZ</t>
  </si>
  <si>
    <t>107496-1-379521</t>
  </si>
  <si>
    <t>1658-2014</t>
  </si>
  <si>
    <t>AUTO- 23416</t>
  </si>
  <si>
    <t>LEASING DE PANAMA, S.A.</t>
  </si>
  <si>
    <t>1706-2014</t>
  </si>
  <si>
    <t>AUTO-2015-1028</t>
  </si>
  <si>
    <t>AUTO-42269</t>
  </si>
  <si>
    <t>ELLIROY KIXON PITTI MAYA</t>
  </si>
  <si>
    <t>1728-2014</t>
  </si>
  <si>
    <t>MOTORES Y TALLER PETISO ALESSANDRIA N.2, S.A.</t>
  </si>
  <si>
    <t>1386221-1-625264</t>
  </si>
  <si>
    <t>ABDUL KALAM ABDUL KADAR MULLA MULLA</t>
  </si>
  <si>
    <t>N-19-1132</t>
  </si>
  <si>
    <t>CASTI CAR</t>
  </si>
  <si>
    <t>34593-19-256919</t>
  </si>
  <si>
    <t>AUTO-2015-1030</t>
  </si>
  <si>
    <t>CARLOS MANUEL AGUDELO RODRIGUEZ</t>
  </si>
  <si>
    <t>08-754-626</t>
  </si>
  <si>
    <t>AUTO-2015-1031</t>
  </si>
  <si>
    <t>YOMIRA ITZEL ACOSTA GOMEZ</t>
  </si>
  <si>
    <t>10-703-1886</t>
  </si>
  <si>
    <t>AUTO-2015-1032</t>
  </si>
  <si>
    <t>EYALH DANIEL ESPINOSA</t>
  </si>
  <si>
    <t>08-228-226</t>
  </si>
  <si>
    <t>ARTURO EMILIO SUMAN SANCHEZ</t>
  </si>
  <si>
    <t>08-749-274</t>
  </si>
  <si>
    <t>AUTO-38849</t>
  </si>
  <si>
    <t>ALEXANDER ABDIEL BURGOS NIETO</t>
  </si>
  <si>
    <t>AUTO-2015-1033</t>
  </si>
  <si>
    <t>LATIN HI TECH, INC</t>
  </si>
  <si>
    <t>1357667-1-618986</t>
  </si>
  <si>
    <t>1741-2014</t>
  </si>
  <si>
    <t>AUTO-2015-1034</t>
  </si>
  <si>
    <t>IRENE ROCIO SANCHEZ SALVATIERRA</t>
  </si>
  <si>
    <t>08-816-47</t>
  </si>
  <si>
    <t>AUTO-2015-1035</t>
  </si>
  <si>
    <t>AUTO-2015-1038</t>
  </si>
  <si>
    <t>AUTO-12775</t>
  </si>
  <si>
    <t>GUIMARA ALICIA GUERRA DE TUÑON</t>
  </si>
  <si>
    <t>1743-2014</t>
  </si>
  <si>
    <t>AUTO-2015-1039</t>
  </si>
  <si>
    <t>AUTO-2015-104</t>
  </si>
  <si>
    <t>AUTO-2015-1040</t>
  </si>
  <si>
    <t>YAMILETH AMILIAN MORRISON DE RODRIGUEZ</t>
  </si>
  <si>
    <t>01-700-363</t>
  </si>
  <si>
    <t>AUTO-2015-1042</t>
  </si>
  <si>
    <t>AUTO-43553</t>
  </si>
  <si>
    <t>MARITZA ROSMERY MC NULTY BALLESTER</t>
  </si>
  <si>
    <t>AUTO-2015-1043</t>
  </si>
  <si>
    <t>VANESSA ISABEL PIEDRA DELGADO</t>
  </si>
  <si>
    <t>08-857-983</t>
  </si>
  <si>
    <t>1753-2014</t>
  </si>
  <si>
    <t>AUTO-2015-1045</t>
  </si>
  <si>
    <t>AUTO-11079</t>
  </si>
  <si>
    <t>BAC LEASING, INC</t>
  </si>
  <si>
    <t>1786-2014</t>
  </si>
  <si>
    <t>EDITH MIREYA BARRIOS D.</t>
  </si>
  <si>
    <t>AUTO-42732</t>
  </si>
  <si>
    <t>LUCIA DIAZ DE CASTRO</t>
  </si>
  <si>
    <t>AUTO-2015-1046</t>
  </si>
  <si>
    <t>1791-2014</t>
  </si>
  <si>
    <t>FELIPE GARCIA AMAYA</t>
  </si>
  <si>
    <t>08-826-1713</t>
  </si>
  <si>
    <t>AUTO-2015-1047</t>
  </si>
  <si>
    <t>HUMBERTO CHAVARRIA LARA</t>
  </si>
  <si>
    <t>04-257-282</t>
  </si>
  <si>
    <t>AUTO-2015-1049</t>
  </si>
  <si>
    <t>REPUESTOS Y MOTORES, S.A.</t>
  </si>
  <si>
    <t>627-549-108161</t>
  </si>
  <si>
    <t>AUTO-41904</t>
  </si>
  <si>
    <t>1800-2014</t>
  </si>
  <si>
    <t>JOSE FROILAN NUÑEZ SANCHEZ</t>
  </si>
  <si>
    <t>03-79-1233</t>
  </si>
  <si>
    <t>AUTO-2015-1051</t>
  </si>
  <si>
    <t>AUTO-2015-1053</t>
  </si>
  <si>
    <t>AUTO-2015-1054</t>
  </si>
  <si>
    <t>AUTO-2015-1055</t>
  </si>
  <si>
    <t>ARLEXS L. CRUZ TORRES</t>
  </si>
  <si>
    <t>AUTO-43210</t>
  </si>
  <si>
    <t>1822-2014</t>
  </si>
  <si>
    <t>TALLER YIGO</t>
  </si>
  <si>
    <t>4-149-658</t>
  </si>
  <si>
    <t>AUTO-2015-1056</t>
  </si>
  <si>
    <t>GRISELDA MARIA MENDEZ LARA</t>
  </si>
  <si>
    <t>06-704-478</t>
  </si>
  <si>
    <t>AUTO-2015-1057</t>
  </si>
  <si>
    <t>MARCIA KARINA CANDANEDO MONTERO</t>
  </si>
  <si>
    <t>04-721-1098</t>
  </si>
  <si>
    <t>TRANSPORTE COMANCHE,S.A</t>
  </si>
  <si>
    <t>637644-1-457451</t>
  </si>
  <si>
    <t>AUTO-2015-1058</t>
  </si>
  <si>
    <t>KAREN CAR, S.A.</t>
  </si>
  <si>
    <t>1451385-1-638273</t>
  </si>
  <si>
    <t>AUTO-2015-1059</t>
  </si>
  <si>
    <t>LILIANA DEL CARMEN MAZO NIÑO</t>
  </si>
  <si>
    <t>CC32608108</t>
  </si>
  <si>
    <t>AUTO-2015-1060</t>
  </si>
  <si>
    <t>MARIA DEL CARMEN CAMPO ALBA DE QUIROZ</t>
  </si>
  <si>
    <t>08-311-79</t>
  </si>
  <si>
    <t>AUTO-2015-1061</t>
  </si>
  <si>
    <t>AUTO-43573</t>
  </si>
  <si>
    <t>AUTO-2015-1063</t>
  </si>
  <si>
    <t>VILDIA DEL CARMEN TORRES POTES</t>
  </si>
  <si>
    <t>1829-2014</t>
  </si>
  <si>
    <t>AUTO-2015-1065</t>
  </si>
  <si>
    <t>JUAN JACOBO VILLAVERDE ARROCHA</t>
  </si>
  <si>
    <t>08-369-774</t>
  </si>
  <si>
    <t>AUTO-2015-1066</t>
  </si>
  <si>
    <t>KEISY L. RODRIGUEZ BONILLA</t>
  </si>
  <si>
    <t>09-732-2265</t>
  </si>
  <si>
    <t>AUTO-2015-1068</t>
  </si>
  <si>
    <t>CRISTIAN JESUS MADRID TUÑON</t>
  </si>
  <si>
    <t>08-767-279</t>
  </si>
  <si>
    <t>AUTO-2015-1069</t>
  </si>
  <si>
    <t>AUTO-2015-1071</t>
  </si>
  <si>
    <t>AUTO-2015-1072</t>
  </si>
  <si>
    <t>JINQI LUO</t>
  </si>
  <si>
    <t>E-8-101299</t>
  </si>
  <si>
    <t>AUTO-2015-1073</t>
  </si>
  <si>
    <t>JESUS MARIA SAMUDIO CEDEÑO</t>
  </si>
  <si>
    <t>06-82-856</t>
  </si>
  <si>
    <t>AUTO-2015-1074</t>
  </si>
  <si>
    <t>DELIA MERCEDES HERRERA SANCHEZ</t>
  </si>
  <si>
    <t>04-125-185</t>
  </si>
  <si>
    <t>AUTO-2015-1075</t>
  </si>
  <si>
    <t>OMAR JOSE QUINTERO VERGARA</t>
  </si>
  <si>
    <t>07-701-1898</t>
  </si>
  <si>
    <t>AUTO-43052</t>
  </si>
  <si>
    <t>CESAR FAUSTINO NUÑEZ CARRASCO</t>
  </si>
  <si>
    <t>AUTO-2015-1077</t>
  </si>
  <si>
    <t>1846-2014</t>
  </si>
  <si>
    <t>SUZETH ANNAYS ROJAS FRANCESCHI</t>
  </si>
  <si>
    <t>04-738-235</t>
  </si>
  <si>
    <t>AUTO-39408</t>
  </si>
  <si>
    <t>CARLOS UREÑA</t>
  </si>
  <si>
    <t>1849-2014</t>
  </si>
  <si>
    <t>AUTO-2015-1079</t>
  </si>
  <si>
    <t>AUTO-33620</t>
  </si>
  <si>
    <t>1852-2014</t>
  </si>
  <si>
    <t>AUTO-2015-1080</t>
  </si>
  <si>
    <t>AUTO-2015-1085</t>
  </si>
  <si>
    <t>ST GEORGES BANK</t>
  </si>
  <si>
    <t>276745-1-406809</t>
  </si>
  <si>
    <t>AUTO-2015-1087</t>
  </si>
  <si>
    <t>AUTO-2015-1089</t>
  </si>
  <si>
    <t>RODRIGO GARCIA ARROCHA</t>
  </si>
  <si>
    <t>02-140-299</t>
  </si>
  <si>
    <t>AUTO-44332</t>
  </si>
  <si>
    <t>AUTO-2015-1091</t>
  </si>
  <si>
    <t>CONSTRUCTA INGENIEROS PANAMA, S.A.</t>
  </si>
  <si>
    <t>827316-1-501266</t>
  </si>
  <si>
    <t>1863-2014</t>
  </si>
  <si>
    <t>AUTO PARTES EXPRESS</t>
  </si>
  <si>
    <t>389606-1-422804</t>
  </si>
  <si>
    <t>AUTO-2015-1092</t>
  </si>
  <si>
    <t>DELIO JOSE DA FONTE MATOS</t>
  </si>
  <si>
    <t>H247798</t>
  </si>
  <si>
    <t>AUTO-2015-1093</t>
  </si>
  <si>
    <t>AUTO-34941</t>
  </si>
  <si>
    <t>EDGAR RIQUELME DE LEON</t>
  </si>
  <si>
    <t>AUTO-2015-1097</t>
  </si>
  <si>
    <t>AUGUSTO  GUEVARA JUAREZ</t>
  </si>
  <si>
    <t>1879-2014</t>
  </si>
  <si>
    <t>09-64-776</t>
  </si>
  <si>
    <t>AUTO-2015-1098</t>
  </si>
  <si>
    <t>BANISTMO, S.A.</t>
  </si>
  <si>
    <t>633197-1-456744</t>
  </si>
  <si>
    <t>AUTO-2015-1099</t>
  </si>
  <si>
    <t>GILBERTO ANTONIO RODRIGUEZ PEREZ</t>
  </si>
  <si>
    <t>08-156-1491</t>
  </si>
  <si>
    <t>AUTO-2015-110</t>
  </si>
  <si>
    <t>ALVIS OMAR PITANO ATENCIO</t>
  </si>
  <si>
    <t>09-132-43</t>
  </si>
  <si>
    <t>AUTO-42617</t>
  </si>
  <si>
    <t>AUTO-2015-1100</t>
  </si>
  <si>
    <t>FERMIN MOISES BENIS GALLARDO</t>
  </si>
  <si>
    <t>08-737-1181</t>
  </si>
  <si>
    <t>1895-2014</t>
  </si>
  <si>
    <t>AUTO-2015-1101</t>
  </si>
  <si>
    <t>AUTO-2015-1102</t>
  </si>
  <si>
    <t>RUBEN CARRERA BONILLA</t>
  </si>
  <si>
    <t>09-709-2261</t>
  </si>
  <si>
    <t>AUTO-2015-1103</t>
  </si>
  <si>
    <t>HITENDRA RAMBHAI BHAKTA</t>
  </si>
  <si>
    <t>N-20-730</t>
  </si>
  <si>
    <t>AUTO-2015-1105</t>
  </si>
  <si>
    <t>OSCAR RUEDAS MIRANDA</t>
  </si>
  <si>
    <t>08-723-1778</t>
  </si>
  <si>
    <t>AUTO-2015-1106</t>
  </si>
  <si>
    <t>AUTO-2015-1108</t>
  </si>
  <si>
    <t>CLARAMARYS ITZEL HAWKINS CALZADILLA</t>
  </si>
  <si>
    <t>08-887-2442</t>
  </si>
  <si>
    <t>AUTO-2015-1112</t>
  </si>
  <si>
    <t>AUTO-34735</t>
  </si>
  <si>
    <t>HECTOR ERNESTO INFANTE DE SEDAS</t>
  </si>
  <si>
    <t>08-820-64</t>
  </si>
  <si>
    <t>1925-2014</t>
  </si>
  <si>
    <t>AUTO-2015-1113</t>
  </si>
  <si>
    <t>OMAR EDGARDO GONZALEZ MENDEZ</t>
  </si>
  <si>
    <t>04-138-219</t>
  </si>
  <si>
    <t>AUTO-37308</t>
  </si>
  <si>
    <t>AUTO-2015-1114</t>
  </si>
  <si>
    <t>1928-2014</t>
  </si>
  <si>
    <t>AUTO-2015-1116</t>
  </si>
  <si>
    <t>AUTO-2015-1118</t>
  </si>
  <si>
    <t>ARISTIDES QUINTERO</t>
  </si>
  <si>
    <t>04-103-1538</t>
  </si>
  <si>
    <t>AUTO-2015-1119</t>
  </si>
  <si>
    <t>JENNY  JOVANA VIGIL MUÑOZ</t>
  </si>
  <si>
    <t>04-721-2368</t>
  </si>
  <si>
    <t>AUTO-35613</t>
  </si>
  <si>
    <t>CAROLINA MAYDE HUERTA NIETO</t>
  </si>
  <si>
    <t>AUTO-2015-112</t>
  </si>
  <si>
    <t>1934-2014</t>
  </si>
  <si>
    <t>AUTO-2015-1120</t>
  </si>
  <si>
    <t>NALLELYS BATISTA MONTILLA</t>
  </si>
  <si>
    <t>09-731-2258</t>
  </si>
  <si>
    <t>AUTO-2015-1121</t>
  </si>
  <si>
    <t>AUTO-23287</t>
  </si>
  <si>
    <t>HUMBERTO ARIEL GOMEZ VILARO</t>
  </si>
  <si>
    <t>1938-2014</t>
  </si>
  <si>
    <t>JUAN CARLO HERNANDEZ CORDERO</t>
  </si>
  <si>
    <t>08-803-1536</t>
  </si>
  <si>
    <t>AUTO-2015-1124</t>
  </si>
  <si>
    <t>AUTO-35550</t>
  </si>
  <si>
    <t>RICARDO ALBERTO JAYES GONZALEZ</t>
  </si>
  <si>
    <t>1944-2014</t>
  </si>
  <si>
    <t>AUTO-2015-1125</t>
  </si>
  <si>
    <t>LUIS ALBERTO CHAVEZ CHEN</t>
  </si>
  <si>
    <t>06-705-2149</t>
  </si>
  <si>
    <t>AUTO-2015-1126</t>
  </si>
  <si>
    <t>AUTO-44357</t>
  </si>
  <si>
    <t>HOLMEDO VELASQUEZ BARTUANO</t>
  </si>
  <si>
    <t>1948-2014</t>
  </si>
  <si>
    <t>TALLER RIQUINSA</t>
  </si>
  <si>
    <t>26274-2-223111</t>
  </si>
  <si>
    <t>AUTO-2015-1127</t>
  </si>
  <si>
    <t>YAMILETH ITZEL GARCIA MORA</t>
  </si>
  <si>
    <t>02-160-511</t>
  </si>
  <si>
    <t>AUTO-2015-1128</t>
  </si>
  <si>
    <t>ROBERTO ABRAHAM VERGARA REINA</t>
  </si>
  <si>
    <t>08-798-1371</t>
  </si>
  <si>
    <t>AUTO-2015-113</t>
  </si>
  <si>
    <t>TALLER TOYOCOLOR S.A.</t>
  </si>
  <si>
    <t>2532677-1-823659</t>
  </si>
  <si>
    <t>TALLER PEPE, S.A.,</t>
  </si>
  <si>
    <t>AUTO-29827</t>
  </si>
  <si>
    <t>INVERSIONES BARRO BLANCO, S.A.</t>
  </si>
  <si>
    <t>1968-2014</t>
  </si>
  <si>
    <t>MIGUEL ANGEL VILLARREAL NAVARRO</t>
  </si>
  <si>
    <t>04-190-898</t>
  </si>
  <si>
    <t>AUTO-2015-1130</t>
  </si>
  <si>
    <t>AUTO-36144</t>
  </si>
  <si>
    <t>GESTIONA IBEROAMERICA, S.A.</t>
  </si>
  <si>
    <t>WALTER GUERRA ARAUZ</t>
  </si>
  <si>
    <t>04-157-854</t>
  </si>
  <si>
    <t>1983-2014</t>
  </si>
  <si>
    <t>AUTO-2015-1131</t>
  </si>
  <si>
    <t>JILMA ELIZABETH PEREZ DE PALMA</t>
  </si>
  <si>
    <t>07-72-27</t>
  </si>
  <si>
    <t>AUTO-2015-1132</t>
  </si>
  <si>
    <t>AUTO-2015-1133</t>
  </si>
  <si>
    <t>AUTO-35710</t>
  </si>
  <si>
    <t>JOSE DE LOS SANTOS CARDENAS VARGAS</t>
  </si>
  <si>
    <t>AUTO-2015-1134</t>
  </si>
  <si>
    <t>MIRNA DEL CARMEN SUE CASTILLO</t>
  </si>
  <si>
    <t>1990-2014</t>
  </si>
  <si>
    <t>03-710-1227</t>
  </si>
  <si>
    <t>AUTO-2015-1135</t>
  </si>
  <si>
    <t>AUTO-37301</t>
  </si>
  <si>
    <t>YARLENY INDIRA AGUIRRE AGUILA</t>
  </si>
  <si>
    <t>2005-2014</t>
  </si>
  <si>
    <t>280-134-61098</t>
  </si>
  <si>
    <t>AUTO-2015-1136</t>
  </si>
  <si>
    <t>JUAN PABLO ALZAMORA LOPEZ</t>
  </si>
  <si>
    <t>PE-10-1379</t>
  </si>
  <si>
    <t>AUTO-41690</t>
  </si>
  <si>
    <t>NIVIA EUGENIA QUINTERO GONZALEZ</t>
  </si>
  <si>
    <t>SATURNINO SANCHEZ</t>
  </si>
  <si>
    <t>2009-2014</t>
  </si>
  <si>
    <t>08-259-952</t>
  </si>
  <si>
    <t>AUTO-2015-1137</t>
  </si>
  <si>
    <t>ASEGURADORA GLOBAL, S. A.</t>
  </si>
  <si>
    <t>454805-2-432117</t>
  </si>
  <si>
    <t>AUTO-2015-1139</t>
  </si>
  <si>
    <t>AUTO-27312</t>
  </si>
  <si>
    <t>AUTO-2015-1141</t>
  </si>
  <si>
    <t>2016-2014</t>
  </si>
  <si>
    <t>AUTO-2015-1142</t>
  </si>
  <si>
    <t>XIOMARA ZAIDA BRIAS MARISCAL</t>
  </si>
  <si>
    <t>08-489-840</t>
  </si>
  <si>
    <t>AUTO-2015-1145</t>
  </si>
  <si>
    <t>AUTO-2015-1146</t>
  </si>
  <si>
    <t>CAMILO ADOLFO CASTILLO RODRIGUEZ</t>
  </si>
  <si>
    <t>09-718-653</t>
  </si>
  <si>
    <t>AUTO-2015-1147</t>
  </si>
  <si>
    <t>CONSECIONARIA MADDEN-COLON, S.A.</t>
  </si>
  <si>
    <t>AUTO-2015-115</t>
  </si>
  <si>
    <t>AUTO-2015-1150</t>
  </si>
  <si>
    <t>NESTOR ORLANDO GARCIA CABALLERO</t>
  </si>
  <si>
    <t>09-107-2010</t>
  </si>
  <si>
    <t>AUTO-2015-1151</t>
  </si>
  <si>
    <t>CAPITAL LEASING &amp; FINANCIAL SOLUTIONS, S.A.</t>
  </si>
  <si>
    <t>1818590-1-708592</t>
  </si>
  <si>
    <t>AUTO-2015-1152</t>
  </si>
  <si>
    <t>AUTO-2015-1153</t>
  </si>
  <si>
    <t>ROY HAMED ESCOBAR AGUILAR</t>
  </si>
  <si>
    <t>08-818-2263</t>
  </si>
  <si>
    <t>AUTO-16453</t>
  </si>
  <si>
    <t>AUTO-2015-1154</t>
  </si>
  <si>
    <t>ROBERTO RODRIGO DEGRACIA PITTI</t>
  </si>
  <si>
    <t>2055-2014</t>
  </si>
  <si>
    <t>AUTO-2015-1155</t>
  </si>
  <si>
    <t>YERALDIN AERIN VARGAS CASTRO</t>
  </si>
  <si>
    <t>08-830-2254</t>
  </si>
  <si>
    <t>AUTO-2015-1157</t>
  </si>
  <si>
    <t>ANGELA IDALIA BERRIO RIOS</t>
  </si>
  <si>
    <t>08-517-1957</t>
  </si>
  <si>
    <t>COVER CAR TRADING´S</t>
  </si>
  <si>
    <t>AUTO-40611</t>
  </si>
  <si>
    <t>BANCO GENERAL, S.A. JOSZETH MONTERO</t>
  </si>
  <si>
    <t>AUTO-2015-1158</t>
  </si>
  <si>
    <t>COOPERATIVA DE SERVICIOS MULTIPLES EL EDUCADOR VERAGUENSE, R.L.</t>
  </si>
  <si>
    <t>2033-4000-293</t>
  </si>
  <si>
    <t>2061-2014</t>
  </si>
  <si>
    <t>AUTO-2015-1159</t>
  </si>
  <si>
    <t>AUTO-2015-1160</t>
  </si>
  <si>
    <t>JOSE FRANCISCO VIDAL ABRIL</t>
  </si>
  <si>
    <t>08-789-2247</t>
  </si>
  <si>
    <t>AUTO-25757</t>
  </si>
  <si>
    <t>LIMOR GITTELMAN SILVERA</t>
  </si>
  <si>
    <t>AUTO-2015-1161</t>
  </si>
  <si>
    <t>2067-2014</t>
  </si>
  <si>
    <t>AUTO-2015-1163</t>
  </si>
  <si>
    <t>AUTO-2015-1164</t>
  </si>
  <si>
    <t>AUTO-2015-1166</t>
  </si>
  <si>
    <t>SONAM RAM BUXANI</t>
  </si>
  <si>
    <t>E-8-71279</t>
  </si>
  <si>
    <t>AUTO-39303</t>
  </si>
  <si>
    <t>MARIO ALEXIS CABALLEROS AGULAR</t>
  </si>
  <si>
    <t>AUTO-2015-1167</t>
  </si>
  <si>
    <t>MELINA LUCERITO AYALA BULGIN</t>
  </si>
  <si>
    <t>2078-2014</t>
  </si>
  <si>
    <t>08-282-883</t>
  </si>
  <si>
    <t>AUTO-2015-1168</t>
  </si>
  <si>
    <t>AUTO-2015-1169</t>
  </si>
  <si>
    <t>AUTO-2015-117</t>
  </si>
  <si>
    <t>AUTO-2015-1170</t>
  </si>
  <si>
    <t>ZHEN BIN CHENG</t>
  </si>
  <si>
    <t>E-8-58516</t>
  </si>
  <si>
    <t>AUTO-2015-1171</t>
  </si>
  <si>
    <t>AUTO-2015-1173</t>
  </si>
  <si>
    <t>TELEFONICA MOVILES PANAMA, S.A.</t>
  </si>
  <si>
    <t>102096</t>
  </si>
  <si>
    <t>AUTO-2015-1174</t>
  </si>
  <si>
    <t>MAGALY MARISOL ROJAS RODRIGUEZ</t>
  </si>
  <si>
    <t>08-765-1303</t>
  </si>
  <si>
    <t>AUTO-2015-1175</t>
  </si>
  <si>
    <t>JOSE ANTONIO HURTADO SANTOS</t>
  </si>
  <si>
    <t>04-733-1217</t>
  </si>
  <si>
    <t>AUTO-2015-1177</t>
  </si>
  <si>
    <t>GHANENM RAFIC SAAB</t>
  </si>
  <si>
    <t>AUTO-41336</t>
  </si>
  <si>
    <t>2087-2014</t>
  </si>
  <si>
    <t>AUTO-2015-1178</t>
  </si>
  <si>
    <t>. AUTO TRUST INC.</t>
  </si>
  <si>
    <t>768887-1-484867</t>
  </si>
  <si>
    <t>AUTO-2015-1182</t>
  </si>
  <si>
    <t>IRVIN NOEL MONTERO FONSECA</t>
  </si>
  <si>
    <t>04-152-749</t>
  </si>
  <si>
    <t>AUTO-2015-1183</t>
  </si>
  <si>
    <t>PLATINUM METRO.S.A.</t>
  </si>
  <si>
    <t>11655110001575008</t>
  </si>
  <si>
    <t>AUTO-2015-1184</t>
  </si>
  <si>
    <t>MARIA ARIELA HERNANDEZ ESTRIBI</t>
  </si>
  <si>
    <t>04-268-657</t>
  </si>
  <si>
    <t>AUTO-2015-1186</t>
  </si>
  <si>
    <t>AUTO-2015-1187</t>
  </si>
  <si>
    <t>BANISI, S.A.</t>
  </si>
  <si>
    <t>AUTO-38166</t>
  </si>
  <si>
    <t>1150858-1-571723</t>
  </si>
  <si>
    <t>PTS &amp;L, S.A.</t>
  </si>
  <si>
    <t>2102-2014</t>
  </si>
  <si>
    <t>AUTO-2015-1189</t>
  </si>
  <si>
    <t>AUTO-2015-1191</t>
  </si>
  <si>
    <t>AUTO-2015-1192</t>
  </si>
  <si>
    <t>AUTO-2015-1193</t>
  </si>
  <si>
    <t>MARISOL ARAUZ CASTILLO DE CUEVAS</t>
  </si>
  <si>
    <t>04-219-855</t>
  </si>
  <si>
    <t>AUTO-2015-1199</t>
  </si>
  <si>
    <t>AUTO-2015-12</t>
  </si>
  <si>
    <t>AUTO-2015-1200</t>
  </si>
  <si>
    <t>ALMA LORENA RIVERA QUINTERO</t>
  </si>
  <si>
    <t>09-709-178</t>
  </si>
  <si>
    <t>AUTO-2015-1203</t>
  </si>
  <si>
    <t>YARINELIS AYDEE CALDERON SAMANIEGO</t>
  </si>
  <si>
    <t>08-853-1353</t>
  </si>
  <si>
    <t>AUTO-44049</t>
  </si>
  <si>
    <t>ENITH BETZAIDA QUINTERO MARTINEZ</t>
  </si>
  <si>
    <t>AUTO-2015-1204</t>
  </si>
  <si>
    <t>2114-2014</t>
  </si>
  <si>
    <t>AUTO-2015-1205</t>
  </si>
  <si>
    <t>AUTO-2015-1207</t>
  </si>
  <si>
    <t>CARLOS ALBERTO GONZALEZ ARIAS</t>
  </si>
  <si>
    <t>08-129-393</t>
  </si>
  <si>
    <t>AUTO-2015-1208</t>
  </si>
  <si>
    <t>FIDUCIARIA LAFISE, S.A.</t>
  </si>
  <si>
    <t>1471599-1-642096</t>
  </si>
  <si>
    <t>AUTO-2015-1210</t>
  </si>
  <si>
    <t>JOHANA MAIDEE CAMPOS SAAVEDRA</t>
  </si>
  <si>
    <t>06-710-44</t>
  </si>
  <si>
    <t>AUTO-2015-1212</t>
  </si>
  <si>
    <t>HELTON ELOY GOMEZ RODRIGUEZ</t>
  </si>
  <si>
    <t>02-122-632</t>
  </si>
  <si>
    <t>AUTO-2015-1214</t>
  </si>
  <si>
    <t>TEODORO CHAVEZ GOMEZ</t>
  </si>
  <si>
    <t>AUTO-12496</t>
  </si>
  <si>
    <t>09-82-751</t>
  </si>
  <si>
    <t>MARCOS ARIEL GONZALEZ AVECILLA</t>
  </si>
  <si>
    <t>AUTO-2015-1216</t>
  </si>
  <si>
    <t>2118-2014</t>
  </si>
  <si>
    <t>AUTO-37595</t>
  </si>
  <si>
    <t>AUTO-2015-1217</t>
  </si>
  <si>
    <t>LORENA LASSO</t>
  </si>
  <si>
    <t>2127-2014</t>
  </si>
  <si>
    <t>AUTO-2015-1219</t>
  </si>
  <si>
    <t>YOHANA PATRICIA ROJAS FLOREZ</t>
  </si>
  <si>
    <t>AN793037</t>
  </si>
  <si>
    <t>AUTO-2015-122</t>
  </si>
  <si>
    <t>RICARDO VALENTINO HAMILTON RODRIGUEZ</t>
  </si>
  <si>
    <t>03-120-1001</t>
  </si>
  <si>
    <t>AUTO-2015-1222</t>
  </si>
  <si>
    <t>AUTO-2015-1223</t>
  </si>
  <si>
    <t>YESENIA YALKIRA CANTO ROSAS</t>
  </si>
  <si>
    <t>08-275-488</t>
  </si>
  <si>
    <t>AUTO-2015-1224</t>
  </si>
  <si>
    <t>RODERICK QUINTERO THILLS</t>
  </si>
  <si>
    <t>04-715-2088</t>
  </si>
  <si>
    <t>AUTO-2015-1228</t>
  </si>
  <si>
    <t>AUTO-2015-123</t>
  </si>
  <si>
    <t>JACK FRANCIS VALDES CUBILLA</t>
  </si>
  <si>
    <t>04-720-1041</t>
  </si>
  <si>
    <t>AUTO-39906</t>
  </si>
  <si>
    <t>RITA MARQUINEZ BOLANOS DE TEJEIRA</t>
  </si>
  <si>
    <t>AUTO-2015-1230</t>
  </si>
  <si>
    <t>2140-2014</t>
  </si>
  <si>
    <t>AUTO-2015-1231</t>
  </si>
  <si>
    <t>CHRISTIAN ADRIAN BOTACIO MORENO</t>
  </si>
  <si>
    <t>09-708-589</t>
  </si>
  <si>
    <t>JOSE ISRAEL BOTELLO FLORES</t>
  </si>
  <si>
    <t>03-80-1638</t>
  </si>
  <si>
    <t>AUTO-2015-1232</t>
  </si>
  <si>
    <t>UNI BANK &amp; TRUST INC.</t>
  </si>
  <si>
    <t>1808926-1-706841</t>
  </si>
  <si>
    <t>AUTO-2015-1235</t>
  </si>
  <si>
    <t>ROSLIN IVETH RIVAS SALAZAR</t>
  </si>
  <si>
    <t>08-279-493</t>
  </si>
  <si>
    <t>AUTO-2015-1236</t>
  </si>
  <si>
    <t>YONGCHENG XIONG</t>
  </si>
  <si>
    <t>E-8-100904</t>
  </si>
  <si>
    <t>AUTO-2015-1237</t>
  </si>
  <si>
    <t>AUTO-2015-1238</t>
  </si>
  <si>
    <t>JEAN CARLOS CASTILLO QUIROZ</t>
  </si>
  <si>
    <t>04-768-1203</t>
  </si>
  <si>
    <t>AUTO-2015-1239</t>
  </si>
  <si>
    <t>ELSY ROSEMARIE CIGARRUISTA SANJUR DE ROVIRA</t>
  </si>
  <si>
    <t>07-93-113</t>
  </si>
  <si>
    <t>AUTO-2015-124</t>
  </si>
  <si>
    <t>AUTO-2015-1240</t>
  </si>
  <si>
    <t>MARIXELA EDITH VIGIL SALDAÑA</t>
  </si>
  <si>
    <t>04-735-1165</t>
  </si>
  <si>
    <t>TALLER CHIRIQUI</t>
  </si>
  <si>
    <t>04-139-1100</t>
  </si>
  <si>
    <t>AUTO-2015-1244</t>
  </si>
  <si>
    <t>BRAULIO GONZALEZ CASTILLO</t>
  </si>
  <si>
    <t>08-498-501</t>
  </si>
  <si>
    <t>AUTO-2015-1248</t>
  </si>
  <si>
    <t>AUTO-2015-1249</t>
  </si>
  <si>
    <t>JORGE ALBERTO ALMANZA RODRIGUEZ</t>
  </si>
  <si>
    <t>08-733-1513</t>
  </si>
  <si>
    <t>AUTO-36552</t>
  </si>
  <si>
    <t>KOON KIT WONG ACHU</t>
  </si>
  <si>
    <t>AUTO-2015-1250</t>
  </si>
  <si>
    <t>2149-2014</t>
  </si>
  <si>
    <t>MISSELYS MACIEL MENDEZ JIMENEZ</t>
  </si>
  <si>
    <t>08-851-340</t>
  </si>
  <si>
    <t>AUTO-2015-1251</t>
  </si>
  <si>
    <t>ELIEZER URIBE GORDILLO</t>
  </si>
  <si>
    <t>09-49-460</t>
  </si>
  <si>
    <t>AUTO-2015-1252</t>
  </si>
  <si>
    <t>OPTIMA COMPAÑIA DE SEGUROS S A</t>
  </si>
  <si>
    <t>49806</t>
  </si>
  <si>
    <t>AUTO-2015-1253</t>
  </si>
  <si>
    <t>CARLOS REINEL CASTILLO ARAUZ</t>
  </si>
  <si>
    <t>04-105-129</t>
  </si>
  <si>
    <t>AUTO-2015-1256</t>
  </si>
  <si>
    <t>ELIZABETH MATOS SERRANO</t>
  </si>
  <si>
    <t>04-118-800</t>
  </si>
  <si>
    <t>AUTO-4800</t>
  </si>
  <si>
    <t>AUTO-2015-1258</t>
  </si>
  <si>
    <t>FINANCIAL WAREHOUSING OF LATIN AMERICA,INC</t>
  </si>
  <si>
    <t>5653</t>
  </si>
  <si>
    <t>2152-2014</t>
  </si>
  <si>
    <t>AUTO-2015-126</t>
  </si>
  <si>
    <t>NORA ELIZBETH CASTILLO LEZCANO</t>
  </si>
  <si>
    <t>04-724-1789</t>
  </si>
  <si>
    <t>AUTO-2015-1268</t>
  </si>
  <si>
    <t>NELLY MARISTEL ROSE DE KOONG</t>
  </si>
  <si>
    <t>08-766-1546</t>
  </si>
  <si>
    <t>AUTO-2015-1269</t>
  </si>
  <si>
    <t>AUTO-2015-127</t>
  </si>
  <si>
    <t>AUTO-11567</t>
  </si>
  <si>
    <t>JAZMIN ANAIS WOODLEY ACEVEDO</t>
  </si>
  <si>
    <t>2153-2014</t>
  </si>
  <si>
    <t>AUTO-2015-1270</t>
  </si>
  <si>
    <t>JESUS MARIA RUIZ PEÑA</t>
  </si>
  <si>
    <t>02-704-2425</t>
  </si>
  <si>
    <t>AUTO-2015-1273</t>
  </si>
  <si>
    <t>ORIANA CEBALLOS ARAUJO</t>
  </si>
  <si>
    <t>03-701-560</t>
  </si>
  <si>
    <t>EL RASTRO DE ALESSANDRIA</t>
  </si>
  <si>
    <t>629489-1-456185</t>
  </si>
  <si>
    <t>AUTO-2015-1274</t>
  </si>
  <si>
    <t>ORLANDO OSCAR SALDAÑA GUERRA</t>
  </si>
  <si>
    <t>04-282-129</t>
  </si>
  <si>
    <t>AUTO-2015-1275</t>
  </si>
  <si>
    <t>KETZI LAYANNE LEZCANO QUIEL</t>
  </si>
  <si>
    <t>04-758-759</t>
  </si>
  <si>
    <t>AUTO-2015-128</t>
  </si>
  <si>
    <t>AUTO-2015-1281</t>
  </si>
  <si>
    <t>AUTO-2015-1283</t>
  </si>
  <si>
    <t>JUSTINA ISABEL CEDEÑO DE RODRIGUEZ</t>
  </si>
  <si>
    <t>AUTO-44062</t>
  </si>
  <si>
    <t>08-441-268</t>
  </si>
  <si>
    <t>AUTO-2015-1285</t>
  </si>
  <si>
    <t>2157-2014</t>
  </si>
  <si>
    <t>SEVERINA DE LEON DE REYES</t>
  </si>
  <si>
    <t>07-109-615</t>
  </si>
  <si>
    <t>AUTO-2015-1288</t>
  </si>
  <si>
    <t>JAQUELINE RESTREPO MEJIA</t>
  </si>
  <si>
    <t>E-8-102882</t>
  </si>
  <si>
    <t>AUTO-2015-1290</t>
  </si>
  <si>
    <t>AUTO-2015-1298</t>
  </si>
  <si>
    <t>AUTO-2015-13</t>
  </si>
  <si>
    <t>AUTO-2015-1307</t>
  </si>
  <si>
    <t>TOMAS ALBERTO ORISINI</t>
  </si>
  <si>
    <t>08-828-1752</t>
  </si>
  <si>
    <t>AUTO-2015-1317</t>
  </si>
  <si>
    <t>HILARY RENT A CAR PANAMA,S.A</t>
  </si>
  <si>
    <t>76474-1-374850</t>
  </si>
  <si>
    <t>AUTO-35701</t>
  </si>
  <si>
    <t>AUTO-2015-1322</t>
  </si>
  <si>
    <t>2159-2014</t>
  </si>
  <si>
    <t>AUTO-2015-1324</t>
  </si>
  <si>
    <t>ARRENDADORA INTERNACIONAL, S.A</t>
  </si>
  <si>
    <t>37343-13-267054</t>
  </si>
  <si>
    <t>AUTO-2015-133</t>
  </si>
  <si>
    <t>AUTO PLUS</t>
  </si>
  <si>
    <t>61119-44-348460</t>
  </si>
  <si>
    <t>ROSA MARIA GRANADOS GAMBOA DE CASTILLO</t>
  </si>
  <si>
    <t>E-8-65540</t>
  </si>
  <si>
    <t>ALIADO LEASING, S.A</t>
  </si>
  <si>
    <t>566674-1-445716</t>
  </si>
  <si>
    <t>AUTO-2015-1330</t>
  </si>
  <si>
    <t>JHON MICHAEL ANDREW</t>
  </si>
  <si>
    <t>03-724-1971</t>
  </si>
  <si>
    <t>AUTO-28388</t>
  </si>
  <si>
    <t>2161-2014</t>
  </si>
  <si>
    <t>AUTO-2015-1334</t>
  </si>
  <si>
    <t>AUTO-2015-1336</t>
  </si>
  <si>
    <t>ISMAEL EMIGDIO HERNANDEZ AGUILAR</t>
  </si>
  <si>
    <t>09-115-156</t>
  </si>
  <si>
    <t>AUTO-2015-1346</t>
  </si>
  <si>
    <t>MIGUEL JOSE ITURRADO</t>
  </si>
  <si>
    <t>08-795-831</t>
  </si>
  <si>
    <t>AUTO-2015-1347</t>
  </si>
  <si>
    <t>JOSE EDUARDO PEREZ</t>
  </si>
  <si>
    <t>04-108-627</t>
  </si>
  <si>
    <t>AUTO-2015-135</t>
  </si>
  <si>
    <t>BANVIVIENDA</t>
  </si>
  <si>
    <t>AUTO-35606</t>
  </si>
  <si>
    <t>MARIBEL CORTEZ</t>
  </si>
  <si>
    <t>AUTO-2015-1359</t>
  </si>
  <si>
    <t>2168-2014</t>
  </si>
  <si>
    <t>AUTO-2015-1361</t>
  </si>
  <si>
    <t>AUTO-2015-1364</t>
  </si>
  <si>
    <t>SUE-ELLEN PAMELA CASTRO DEL CASTILLO</t>
  </si>
  <si>
    <t>PABLO ANTONIO DIAZ GARCIA</t>
  </si>
  <si>
    <t>AUTO-27689</t>
  </si>
  <si>
    <t>08-708-417</t>
  </si>
  <si>
    <t>AUTO-2015-1365</t>
  </si>
  <si>
    <t>2170-2014</t>
  </si>
  <si>
    <t>SUAD MARCOS SANDOVAL</t>
  </si>
  <si>
    <t>E-8-80602</t>
  </si>
  <si>
    <t>AUTO-2015-1367</t>
  </si>
  <si>
    <t>ALEXANDER ALEXIS AGUILAR BOSQUEZ</t>
  </si>
  <si>
    <t>09-718-2258</t>
  </si>
  <si>
    <t>AUTO-2015-1369</t>
  </si>
  <si>
    <t>IDALINA BATISTA DE CUBILLA</t>
  </si>
  <si>
    <t>AUTO-33660</t>
  </si>
  <si>
    <t>04-125-910</t>
  </si>
  <si>
    <t>MELISSA BENT GOMEZ</t>
  </si>
  <si>
    <t>2171-2014</t>
  </si>
  <si>
    <t>AUTO-2015-137</t>
  </si>
  <si>
    <t>AUTO-2015-1370</t>
  </si>
  <si>
    <t>MARTIN ALBERTO TUÑON ZUÑIGA</t>
  </si>
  <si>
    <t>08-428-717</t>
  </si>
  <si>
    <t>AUTO-2015-1371</t>
  </si>
  <si>
    <t>ARCENIO CEDEÑO HERNANDEZ</t>
  </si>
  <si>
    <t>07-122-42</t>
  </si>
  <si>
    <t>AUTO-2015-1372</t>
  </si>
  <si>
    <t>AUTO-2015-1373</t>
  </si>
  <si>
    <t>AUTO-28700</t>
  </si>
  <si>
    <t>KIRA YISETT MELO GRENARD</t>
  </si>
  <si>
    <t>AUTO-2015-1375</t>
  </si>
  <si>
    <t>FREDDY HENRIQUEZ</t>
  </si>
  <si>
    <t>2176-2014</t>
  </si>
  <si>
    <t>09-184-865</t>
  </si>
  <si>
    <t>AUTO-2015-1377</t>
  </si>
  <si>
    <t>AIRA OLIVIA CASTILLERO MOJICA</t>
  </si>
  <si>
    <t>06-66-325</t>
  </si>
  <si>
    <t>AUTO-2015-1378</t>
  </si>
  <si>
    <t>AUTO-2015-1382</t>
  </si>
  <si>
    <t>LORENA CORTES GONZALEZ</t>
  </si>
  <si>
    <t>08-707-956</t>
  </si>
  <si>
    <t>AUTO-2015-1383</t>
  </si>
  <si>
    <t>JOHANA DE LEON MARISCAL</t>
  </si>
  <si>
    <t>08-853-2235</t>
  </si>
  <si>
    <t>AUTO-2015-1387</t>
  </si>
  <si>
    <t>AUTO-2015-1388</t>
  </si>
  <si>
    <t>GREEN CAR S.A.</t>
  </si>
  <si>
    <t>1682192-1-682531</t>
  </si>
  <si>
    <t>AUTO-2015-1389</t>
  </si>
  <si>
    <t>ORIEL PUGA</t>
  </si>
  <si>
    <t>02-701-210</t>
  </si>
  <si>
    <t>AUTO-30547</t>
  </si>
  <si>
    <t>FRANK DANY QUINTERO MARTINEZ</t>
  </si>
  <si>
    <t>2186-2014</t>
  </si>
  <si>
    <t>AUTO-2015-1390</t>
  </si>
  <si>
    <t>PINXIAN LUO</t>
  </si>
  <si>
    <t>E-8-91310</t>
  </si>
  <si>
    <t>AUTO-2015-1391</t>
  </si>
  <si>
    <t>BIBIAN FERNANDO  MUÑOZ CUARTAS</t>
  </si>
  <si>
    <t>AO157997</t>
  </si>
  <si>
    <t>AUTO-43437</t>
  </si>
  <si>
    <t>NELSON IVAN DELGADO ANDRADE</t>
  </si>
  <si>
    <t>AUTO-2015-1392</t>
  </si>
  <si>
    <t>KORITZA DEL CARMEN ORTEGA MORENO DE RAMPLE</t>
  </si>
  <si>
    <t>2193-2014</t>
  </si>
  <si>
    <t>03-711-905</t>
  </si>
  <si>
    <t>AUTO-2015-1393</t>
  </si>
  <si>
    <t>AUTO-2015-1394</t>
  </si>
  <si>
    <t>GEORGE SKIPTON MC PHEE MONTENEGRO</t>
  </si>
  <si>
    <t>04-780-1397</t>
  </si>
  <si>
    <t>LLOYD ANDRE MANGAR</t>
  </si>
  <si>
    <t>E-8-88745</t>
  </si>
  <si>
    <t>AUTO-36691</t>
  </si>
  <si>
    <t>SERAFIN VASQUEZ GONZALEZ</t>
  </si>
  <si>
    <t>2199-2014</t>
  </si>
  <si>
    <t>AUTO-2015-1398</t>
  </si>
  <si>
    <t>DANEL DANIEL OBISPO</t>
  </si>
  <si>
    <t>08-869-593</t>
  </si>
  <si>
    <t>AUTO-2015-1400</t>
  </si>
  <si>
    <t>LINNETTE CANO</t>
  </si>
  <si>
    <t>KEIMER DAYAN VEJERANO BONILLA</t>
  </si>
  <si>
    <t>AUTO-43618</t>
  </si>
  <si>
    <t>04-744-765</t>
  </si>
  <si>
    <t>MAHESHBHAI BIJALBHAI AHIR</t>
  </si>
  <si>
    <t>2204-2014</t>
  </si>
  <si>
    <t>AUTO-2015-1402</t>
  </si>
  <si>
    <t>AUTO-2015-1403</t>
  </si>
  <si>
    <t>ROGELIO LASSO ARIZA</t>
  </si>
  <si>
    <t>08-358-974</t>
  </si>
  <si>
    <t>AUTO-2015-1405</t>
  </si>
  <si>
    <t>GLOBAL FINANCIAL FUNDS CORP.</t>
  </si>
  <si>
    <t>47256-22-306511</t>
  </si>
  <si>
    <t>AUTO-2015-1406</t>
  </si>
  <si>
    <t>EDWARD ALEXIS RODRIGUEZ GARCIA</t>
  </si>
  <si>
    <t>AO585188</t>
  </si>
  <si>
    <t>AUTO-2015-1408</t>
  </si>
  <si>
    <t>KATHIA LINETT RODRIGUEZ GONZALEZ DE SVEN MAVES</t>
  </si>
  <si>
    <t>08-743-447</t>
  </si>
  <si>
    <t>AUTO-2015-1409</t>
  </si>
  <si>
    <t>AUTO-2015-141</t>
  </si>
  <si>
    <t>AUTO-40200</t>
  </si>
  <si>
    <t>NELSON RAMON ORTEGA</t>
  </si>
  <si>
    <t>AUTO-2015-1411</t>
  </si>
  <si>
    <t>2207-2014</t>
  </si>
  <si>
    <t>GISELA MARIBEL DE LEON DE ARREDONDO</t>
  </si>
  <si>
    <t>08-330-96</t>
  </si>
  <si>
    <t>AUTO-2015-1412</t>
  </si>
  <si>
    <t>JOSHUA JOEL PINO SOLIS</t>
  </si>
  <si>
    <t>08-816-537</t>
  </si>
  <si>
    <t>AUTO-2015-1413</t>
  </si>
  <si>
    <t>MANUEL VERGARA PEREZ</t>
  </si>
  <si>
    <t>08-418-455</t>
  </si>
  <si>
    <t>AUTO-2015-1414</t>
  </si>
  <si>
    <t>UDI SAFFATI LEVY</t>
  </si>
  <si>
    <t>08-807-1795</t>
  </si>
  <si>
    <t>AUTO-30345</t>
  </si>
  <si>
    <t>EL FOGON TABLEÑO</t>
  </si>
  <si>
    <t>AUTO-2015-142</t>
  </si>
  <si>
    <t>222-2014</t>
  </si>
  <si>
    <t>AUTO-43644</t>
  </si>
  <si>
    <t>JUAN JOSE VALDERRAMA CEDEÑO</t>
  </si>
  <si>
    <t>2222-2014</t>
  </si>
  <si>
    <t>AUTO-2015-1420</t>
  </si>
  <si>
    <t>EDELINA CONTRERAS  MORRISON</t>
  </si>
  <si>
    <t>04-168-719</t>
  </si>
  <si>
    <t xml:space="preserve"> IMPORTADORA PANAMA, S.A.</t>
  </si>
  <si>
    <t>AUTO-28659</t>
  </si>
  <si>
    <t>2223-2014</t>
  </si>
  <si>
    <t>AUTO-2015-1421</t>
  </si>
  <si>
    <t>HUMBERTO ANTONIO SALDAÑA CASTILLO</t>
  </si>
  <si>
    <t>04-217-559</t>
  </si>
  <si>
    <t>AUTO-2015-1422</t>
  </si>
  <si>
    <t>OTTO SOREN WALD BOCHAREL</t>
  </si>
  <si>
    <t>04-70-945</t>
  </si>
  <si>
    <t>AUTO-2015-1424</t>
  </si>
  <si>
    <t>JOSE LUIS LUO LIU</t>
  </si>
  <si>
    <t>08-893-781</t>
  </si>
  <si>
    <t>AUTO-2015-1426</t>
  </si>
  <si>
    <t>ELSIRIS ENITH ORTEGA GUZMAN</t>
  </si>
  <si>
    <t>08-812-407</t>
  </si>
  <si>
    <t>AUTO-2015-1429</t>
  </si>
  <si>
    <t>JAVIER ANTONIO VINCENSINI ENDARA</t>
  </si>
  <si>
    <t>08-752-288</t>
  </si>
  <si>
    <t>AUTO-  32778</t>
  </si>
  <si>
    <t>ALDO ANTINORI GOMEZ</t>
  </si>
  <si>
    <t>AUTO-2015-1431</t>
  </si>
  <si>
    <t>AURELIO CABALLERO VILLARREAL</t>
  </si>
  <si>
    <t>04-126-2405</t>
  </si>
  <si>
    <t>2227-2014</t>
  </si>
  <si>
    <t>AUTO-2015-1434</t>
  </si>
  <si>
    <t>AUTO-40640</t>
  </si>
  <si>
    <t>FRANCISCO ABAYOMI BRANCH MELVANI</t>
  </si>
  <si>
    <t>2247-2014</t>
  </si>
  <si>
    <t>AUTO-2015-1435</t>
  </si>
  <si>
    <t>AUTO-2015-1436</t>
  </si>
  <si>
    <t>. SUCRE ARIAS &amp; REYES TRUST SERVICES, S.A.</t>
  </si>
  <si>
    <t>617416-1-454093</t>
  </si>
  <si>
    <t>AUTO-2015-1437</t>
  </si>
  <si>
    <t>MARISOL DE LOS ANGELES PINEDA GONZALEZ</t>
  </si>
  <si>
    <t>08-717-2330</t>
  </si>
  <si>
    <t>AUTO-32352</t>
  </si>
  <si>
    <t>AUTO-2015-1438</t>
  </si>
  <si>
    <t>SERGIO ORTEGA GONZALEZ</t>
  </si>
  <si>
    <t>2267-2014</t>
  </si>
  <si>
    <t>AUTO-2015-1439</t>
  </si>
  <si>
    <t>DANIEL GILBERTO ORTEGA RODRIGUEZ</t>
  </si>
  <si>
    <t>08-766-2336</t>
  </si>
  <si>
    <t>AUTO-2015-1440</t>
  </si>
  <si>
    <t>LEONOR DOMINGUEZ JIMENEZ</t>
  </si>
  <si>
    <t>07-92-2264</t>
  </si>
  <si>
    <t>AUTO-34208</t>
  </si>
  <si>
    <t>AUTO-2015-1441</t>
  </si>
  <si>
    <t>2278-2014</t>
  </si>
  <si>
    <t>ARIADNA EMERITA ALGANDONA</t>
  </si>
  <si>
    <t>08-528-1985</t>
  </si>
  <si>
    <t>AUTO-2015-1445</t>
  </si>
  <si>
    <t>ADAN MUÑOZ GUEVARA</t>
  </si>
  <si>
    <t>02-711-2162</t>
  </si>
  <si>
    <t>AUTO-2015-1446</t>
  </si>
  <si>
    <t>ALEXIS MEJIA AROSEMENA</t>
  </si>
  <si>
    <t>08-916-1775</t>
  </si>
  <si>
    <t>AUTO-2015-1449</t>
  </si>
  <si>
    <t>ELGA LYDIA FABREGA ALVAREZ</t>
  </si>
  <si>
    <t>09-95-39</t>
  </si>
  <si>
    <t>AUTO-2015-1450</t>
  </si>
  <si>
    <t>AUTO-34303</t>
  </si>
  <si>
    <t>LEASING DE PANAMA, S. A.</t>
  </si>
  <si>
    <t>2280-2014</t>
  </si>
  <si>
    <t>LUIS ALBERTO MADRID VILLARREAL</t>
  </si>
  <si>
    <t>08-417-50</t>
  </si>
  <si>
    <t>AUTO-2015-1452</t>
  </si>
  <si>
    <t>JAN DE NUL</t>
  </si>
  <si>
    <t>661288-1-1185</t>
  </si>
  <si>
    <t>AUTO-2015-1453</t>
  </si>
  <si>
    <t>AUTO-2015-1456</t>
  </si>
  <si>
    <t>AUTO-2015-1458</t>
  </si>
  <si>
    <t>AUTO-2015-1460</t>
  </si>
  <si>
    <t>AUTO-2015-1461</t>
  </si>
  <si>
    <t>JUAN CARLOS ARAUZ KANG</t>
  </si>
  <si>
    <t>08-346-196</t>
  </si>
  <si>
    <t>AVIS RENT A CAR PANAMEÑA S.A.</t>
  </si>
  <si>
    <t>AUTO-2015-1463</t>
  </si>
  <si>
    <t>AUTO-2015-1466</t>
  </si>
  <si>
    <t>ARGENIDA DEL CARMEN CEDEÑO JAIME</t>
  </si>
  <si>
    <t>08-844-1637</t>
  </si>
  <si>
    <t>AUTO-2015-1473</t>
  </si>
  <si>
    <t>MARIA CAROLINA RENTERIA ASPRILLA</t>
  </si>
  <si>
    <t>05-13-1550</t>
  </si>
  <si>
    <t>AUTO-2015-1474</t>
  </si>
  <si>
    <t>AUTO-2015-1475</t>
  </si>
  <si>
    <t>MARIO MASSA</t>
  </si>
  <si>
    <t>E-8-108987</t>
  </si>
  <si>
    <t>AUTO-2015-1476</t>
  </si>
  <si>
    <t>FELIX ALBERTO DIAZ TORIBIO</t>
  </si>
  <si>
    <t>08-282-109</t>
  </si>
  <si>
    <t>AUTO-2015-1477</t>
  </si>
  <si>
    <t>GLADYS GISELLE MUNAR PERIGAULT</t>
  </si>
  <si>
    <t>08-232-693</t>
  </si>
  <si>
    <t>AUTO-41138</t>
  </si>
  <si>
    <t>EDWIN DE GRACIA SALINAS</t>
  </si>
  <si>
    <t>AUTO-2015-1479</t>
  </si>
  <si>
    <t>2283-2014</t>
  </si>
  <si>
    <t>AUTO-2015-1481</t>
  </si>
  <si>
    <t>CANDIDA GEOVANA LARA CEPEDA  / DIAMOND CLEAN</t>
  </si>
  <si>
    <t>04-716-844</t>
  </si>
  <si>
    <t>AUTO-2015-1484</t>
  </si>
  <si>
    <t>AUTO-2015-1487</t>
  </si>
  <si>
    <t>AUTO-2015-1488</t>
  </si>
  <si>
    <t>YUK TAO LAU DE CHEN</t>
  </si>
  <si>
    <t>E-8-48278</t>
  </si>
  <si>
    <t>AUTO-2015-1490</t>
  </si>
  <si>
    <t>ANDRES OYDEN GUARDIA OSORIO</t>
  </si>
  <si>
    <t>AUTO-25036</t>
  </si>
  <si>
    <t>07-91-2581</t>
  </si>
  <si>
    <t>2303-2014</t>
  </si>
  <si>
    <t>AUTO-2015-1491</t>
  </si>
  <si>
    <t>AUTO-2015-1492</t>
  </si>
  <si>
    <t>JAHIRIZINHO JIMENEZ AGUERO</t>
  </si>
  <si>
    <t>08-760-1445</t>
  </si>
  <si>
    <t>AUTO-2015-1493</t>
  </si>
  <si>
    <t>FINANZAS GENERALES, S.A.</t>
  </si>
  <si>
    <t>AUTO-42107</t>
  </si>
  <si>
    <t>330501-48-49959</t>
  </si>
  <si>
    <t>MILAGROS DEL CARMEN ALDERETE</t>
  </si>
  <si>
    <t>AUTO-2015-1496</t>
  </si>
  <si>
    <t>2305-2014</t>
  </si>
  <si>
    <t>AUTO-2015-1498</t>
  </si>
  <si>
    <t>IVES EDUARDO GUERRA HERNANDEZ</t>
  </si>
  <si>
    <t>09-721-1725</t>
  </si>
  <si>
    <t>AUTO-2015-1499</t>
  </si>
  <si>
    <t>RAUL EDUARDO MOLINA RIVERA</t>
  </si>
  <si>
    <t>07-93-1029</t>
  </si>
  <si>
    <t>AUTO-2015-1500</t>
  </si>
  <si>
    <t>AUTO-37801</t>
  </si>
  <si>
    <t>CELMIRA RUBIELA CASTILLO</t>
  </si>
  <si>
    <t>JUAN PABLO LOPEZ GONZALEZ</t>
  </si>
  <si>
    <t>04-718-400</t>
  </si>
  <si>
    <t>2310-2014</t>
  </si>
  <si>
    <t>AUTO-2015-1501</t>
  </si>
  <si>
    <t>AUTO-14836</t>
  </si>
  <si>
    <t>PANAMA RENT A CAR INVESTMENTS, S.A.</t>
  </si>
  <si>
    <t>232-2014</t>
  </si>
  <si>
    <t>AUTO-2015-1502</t>
  </si>
  <si>
    <t>AUTO-43378</t>
  </si>
  <si>
    <t>JINCHI FU</t>
  </si>
  <si>
    <t>2320-2014</t>
  </si>
  <si>
    <t>AUTO-2015-1503</t>
  </si>
  <si>
    <t>OSCAR QUINTERO RUIZ</t>
  </si>
  <si>
    <t>08-235-180</t>
  </si>
  <si>
    <t>AUTO-2015-1504</t>
  </si>
  <si>
    <t>AUTO-43169</t>
  </si>
  <si>
    <t>JENNY GISSELLE CASTRELLON RODRIGUEZ</t>
  </si>
  <si>
    <t>2326-2014</t>
  </si>
  <si>
    <t>RITA MILAGROS NORIEGA PIMENTEL</t>
  </si>
  <si>
    <t>07-705-2102</t>
  </si>
  <si>
    <t>AUTO-45830</t>
  </si>
  <si>
    <t>RONNY ABDIEL CASTRO MEDINA</t>
  </si>
  <si>
    <t>AUTO-2015-1505</t>
  </si>
  <si>
    <t>FRANKLIN RAUL MUÑOZ CASTILLO</t>
  </si>
  <si>
    <t>2335-2014</t>
  </si>
  <si>
    <t>08-754-1499</t>
  </si>
  <si>
    <t>AUTO-2015-1507</t>
  </si>
  <si>
    <t>ORIS NATHALIA HERRERA MAYORGA</t>
  </si>
  <si>
    <t>09-712-2129</t>
  </si>
  <si>
    <t>AUTO-35600</t>
  </si>
  <si>
    <t>TAIDEE JOSEFA CASTILLO BEITIA</t>
  </si>
  <si>
    <t>2347-2014</t>
  </si>
  <si>
    <t>AUTO-2015-1509</t>
  </si>
  <si>
    <t>DONAIN ALEXIS CAMARENA SALGADO</t>
  </si>
  <si>
    <t>04-739-1006</t>
  </si>
  <si>
    <t>AUTO-40666</t>
  </si>
  <si>
    <t>2348-2014</t>
  </si>
  <si>
    <t>AUTO-2015-151</t>
  </si>
  <si>
    <t>AUTOPARABRISAS PANAMA</t>
  </si>
  <si>
    <t>1667375-1-678908</t>
  </si>
  <si>
    <t>AUTO-29994</t>
  </si>
  <si>
    <t>2349-2014</t>
  </si>
  <si>
    <t>AUTO-2015-1513</t>
  </si>
  <si>
    <t>AUTO-43901</t>
  </si>
  <si>
    <t>MELISSA MITTCHEL ALVARADO ALVARADO</t>
  </si>
  <si>
    <t>2350-2014</t>
  </si>
  <si>
    <t>AUTO-2015-1517</t>
  </si>
  <si>
    <t>AUTO-42640</t>
  </si>
  <si>
    <t>2356-2014</t>
  </si>
  <si>
    <t>CARMEN CECILIA TELLO DE CABALLERO</t>
  </si>
  <si>
    <t>09-121-1221</t>
  </si>
  <si>
    <t>CRISTHIAN QUIEL MORENO</t>
  </si>
  <si>
    <t>04-294-603</t>
  </si>
  <si>
    <t>AUTO-2015-1518</t>
  </si>
  <si>
    <t>ARIVIEL ARNOLDO AYALA MARTINEZ</t>
  </si>
  <si>
    <t>05-701-1805</t>
  </si>
  <si>
    <t>AUTO-2015-1519</t>
  </si>
  <si>
    <t>LEYLA ANAYS MOJICA CONCEPCION</t>
  </si>
  <si>
    <t>09-707-49</t>
  </si>
  <si>
    <t>AUTO-2015-152</t>
  </si>
  <si>
    <t>POWER MOTOR, S.A.</t>
  </si>
  <si>
    <t>1942607-1-730220</t>
  </si>
  <si>
    <t>AUTO-2015-1521</t>
  </si>
  <si>
    <t>VIP INDUSTRIES, S.A.</t>
  </si>
  <si>
    <t>1890036-1-720815</t>
  </si>
  <si>
    <t>AUTO-36971</t>
  </si>
  <si>
    <t>AUTO-2015-1522</t>
  </si>
  <si>
    <t>ROLANDO COSSU SUIRA</t>
  </si>
  <si>
    <t>2360-2014</t>
  </si>
  <si>
    <t>3305-148-49959</t>
  </si>
  <si>
    <t>AUTO-2015-1523</t>
  </si>
  <si>
    <t>AUTO-43102</t>
  </si>
  <si>
    <t>ISMAEL JOEL GUTIERREZ SOLIS</t>
  </si>
  <si>
    <t>MANUEL EISRRAEL ROMERO GUERRA</t>
  </si>
  <si>
    <t>08-843-2408</t>
  </si>
  <si>
    <t>2361-2014</t>
  </si>
  <si>
    <t>EDWIN ENRIQUE NAVARRO CRUZ</t>
  </si>
  <si>
    <t>08-773-1494</t>
  </si>
  <si>
    <t>AUTO-2015-1524</t>
  </si>
  <si>
    <t>MARCELA MARITZA GARCIA GONZALEZ</t>
  </si>
  <si>
    <t>09-704-2001</t>
  </si>
  <si>
    <t>AUTO-2015-1530</t>
  </si>
  <si>
    <t>AUTO-2015-1532</t>
  </si>
  <si>
    <t>YIMIS OVIDIO CORONADO RODRIGUEZ</t>
  </si>
  <si>
    <t>08-776-264</t>
  </si>
  <si>
    <t>AUTO-2015-1538</t>
  </si>
  <si>
    <t>ARBEY ALONSO RUIZ RIOS</t>
  </si>
  <si>
    <t>FB472965</t>
  </si>
  <si>
    <t>AUTO-2015-1539</t>
  </si>
  <si>
    <t>AUTO-27415</t>
  </si>
  <si>
    <t>ZEHABA TAWACHI DE KHAFIF</t>
  </si>
  <si>
    <t>SAMUEL HILARIO MENDOZA ATENCIO</t>
  </si>
  <si>
    <t>08-818-2276</t>
  </si>
  <si>
    <t>2363-2014</t>
  </si>
  <si>
    <t>AUTO-2015-1540</t>
  </si>
  <si>
    <t>ISMAEL CHAVEZ GAITAN</t>
  </si>
  <si>
    <t>06-707-292</t>
  </si>
  <si>
    <t>AUTO-2015-1541</t>
  </si>
  <si>
    <t>AUTO-36300</t>
  </si>
  <si>
    <t>2365-2014</t>
  </si>
  <si>
    <t>AUTO-2015-1542</t>
  </si>
  <si>
    <t>JOSE ALBERTO TORRES ORTEGA</t>
  </si>
  <si>
    <t>08-320-510</t>
  </si>
  <si>
    <t>AUTO-2015-1548</t>
  </si>
  <si>
    <t>AUTO-38535</t>
  </si>
  <si>
    <t>DANIEL ERNESTO REINA SANCHEZ</t>
  </si>
  <si>
    <t>09-106-532</t>
  </si>
  <si>
    <t>2369-2014</t>
  </si>
  <si>
    <t>AUTO-2015-1551</t>
  </si>
  <si>
    <t>AUTO-2015-1554</t>
  </si>
  <si>
    <t>AUTO-37667</t>
  </si>
  <si>
    <t>IDA ISABEL PEREIRA GRAU</t>
  </si>
  <si>
    <t>2373-2014</t>
  </si>
  <si>
    <t>AUTO-2015-1555</t>
  </si>
  <si>
    <t>BENIGNO DOMINGUEZ CHAVEZ</t>
  </si>
  <si>
    <t>07-37-342</t>
  </si>
  <si>
    <t>AUTO-23750</t>
  </si>
  <si>
    <t>PEDRO ALEJANDRO COCHE PAREDES</t>
  </si>
  <si>
    <t>DANIEL GONZALEZ PATIÑO</t>
  </si>
  <si>
    <t>2377-2014</t>
  </si>
  <si>
    <t>08-522-1099</t>
  </si>
  <si>
    <t>AUTO-2015-1556</t>
  </si>
  <si>
    <t>AUTO-42024</t>
  </si>
  <si>
    <t>NUVIA MAGALYS AVILA ACOSTA</t>
  </si>
  <si>
    <t>AUTO-2015-1557</t>
  </si>
  <si>
    <t>2378-2014</t>
  </si>
  <si>
    <t>OSCAR WILSON QUISPHI BUSTAMANTE</t>
  </si>
  <si>
    <t>0912090438</t>
  </si>
  <si>
    <t>AUTO-2015-1563</t>
  </si>
  <si>
    <t>DIANA MARCELA BEDOYA TRUJILLO</t>
  </si>
  <si>
    <t>AN984305</t>
  </si>
  <si>
    <t>AUTO-2015-157</t>
  </si>
  <si>
    <t>MISTER AUTO, S.A.</t>
  </si>
  <si>
    <t>AUTO-13372</t>
  </si>
  <si>
    <t>JIOVANI NADIM LOPEZ ABREGO</t>
  </si>
  <si>
    <t>AUTO-2015-1570</t>
  </si>
  <si>
    <t>SILKA GUZMAN ANDRADE</t>
  </si>
  <si>
    <t>08-241-789</t>
  </si>
  <si>
    <t>2379-2014</t>
  </si>
  <si>
    <t>AUTO-2015-1571</t>
  </si>
  <si>
    <t>JOSEFA HERRERA URRIOLA</t>
  </si>
  <si>
    <t>09-100-1386</t>
  </si>
  <si>
    <t>AUTO-2015-1576</t>
  </si>
  <si>
    <t>BANCO UNIVERSAL, S.A.</t>
  </si>
  <si>
    <t>43118-106-290546</t>
  </si>
  <si>
    <t>AUTO-2015-1577</t>
  </si>
  <si>
    <t>JOSE DOLORES VEGA ALMENGOR</t>
  </si>
  <si>
    <t>09-123-2556</t>
  </si>
  <si>
    <t>AUTO-2015-1578</t>
  </si>
  <si>
    <t>JUAN DIEGO OSPINA BEDOYA</t>
  </si>
  <si>
    <t>E-8-89721</t>
  </si>
  <si>
    <t>AUTO-2015-1579</t>
  </si>
  <si>
    <t>AUTO-2015-1580</t>
  </si>
  <si>
    <t>MAYDA CHANIS RODRIGUEZ</t>
  </si>
  <si>
    <t>08-455-790</t>
  </si>
  <si>
    <t>AUTO-2015-1586</t>
  </si>
  <si>
    <t>OCTAVIO ALONSO NUÑEZ GONZALEZ</t>
  </si>
  <si>
    <t>09-713-938</t>
  </si>
  <si>
    <t>AUTO-2015-1588</t>
  </si>
  <si>
    <t>JUAN GABRIEL PERALTA AGUILAR</t>
  </si>
  <si>
    <t>09-713-439</t>
  </si>
  <si>
    <t>AUTO-2015-1592</t>
  </si>
  <si>
    <t>IBETH ISABEL ACOSTA</t>
  </si>
  <si>
    <t>08-518-305</t>
  </si>
  <si>
    <t>AUTO-2015-1600</t>
  </si>
  <si>
    <t>JULIO MIGUEL VALDES CAMAÑO</t>
  </si>
  <si>
    <t>04-755-977</t>
  </si>
  <si>
    <t>AUTO-2015-1605</t>
  </si>
  <si>
    <t>AUTO-2015-161</t>
  </si>
  <si>
    <t>AUTO-2015-1610</t>
  </si>
  <si>
    <t>THE BANK OF NOVA SCOTIA</t>
  </si>
  <si>
    <t>1031-503-116426</t>
  </si>
  <si>
    <t>MANUEL CABALLERO</t>
  </si>
  <si>
    <t>AUTO-2015-1611</t>
  </si>
  <si>
    <t>AUTO-12957</t>
  </si>
  <si>
    <t>FUNDACION JARO</t>
  </si>
  <si>
    <t>1237622000-1-26391</t>
  </si>
  <si>
    <t>2384-2014</t>
  </si>
  <si>
    <t>AUTO-2015-1613</t>
  </si>
  <si>
    <t>JOSE ANTONIO MORA AGUILAR</t>
  </si>
  <si>
    <t>09-721-2190</t>
  </si>
  <si>
    <t>AUTO-2015-1615</t>
  </si>
  <si>
    <t>AUTO-39229</t>
  </si>
  <si>
    <t>ELIAS ANGEL VARGAS PEREZ</t>
  </si>
  <si>
    <t>GUDELIA QUINTERO DE PASCUAL</t>
  </si>
  <si>
    <t>08-122-677</t>
  </si>
  <si>
    <t>2386-2014</t>
  </si>
  <si>
    <t>AUTO-2015-162</t>
  </si>
  <si>
    <t>ALEX LUO LIU</t>
  </si>
  <si>
    <t>08-877-1541</t>
  </si>
  <si>
    <t>OSCAR ELIESER RODRÍGUEZ SOLIS</t>
  </si>
  <si>
    <t>07-121-480</t>
  </si>
  <si>
    <t>AUTO-2015-1620</t>
  </si>
  <si>
    <t>DENIS LISBETH FUENTES RIOS</t>
  </si>
  <si>
    <t>04-253-960</t>
  </si>
  <si>
    <t>AUTO-2015-1622</t>
  </si>
  <si>
    <t>ESTHER MARIA QUINTERO OTERO</t>
  </si>
  <si>
    <t>04-288-343</t>
  </si>
  <si>
    <t>AUTO-2015-1624</t>
  </si>
  <si>
    <t>JENNIFER DAYANA DE LEON FRIAS</t>
  </si>
  <si>
    <t>08-800-2214</t>
  </si>
  <si>
    <t>AUTO-2015-1625</t>
  </si>
  <si>
    <t>CORINA ARANGO DE LOPEZ</t>
  </si>
  <si>
    <t>08-80-801</t>
  </si>
  <si>
    <t>AUTO-2015-1629</t>
  </si>
  <si>
    <t>AUTO-2015-1631</t>
  </si>
  <si>
    <t>JUAN MANUEL LANDERO CASTRO</t>
  </si>
  <si>
    <t>04-202-733</t>
  </si>
  <si>
    <t>AUTO-2015-1633</t>
  </si>
  <si>
    <t>MELISSA  ISABEL CEDEÑO  MARTINEZ</t>
  </si>
  <si>
    <t>08-424-115</t>
  </si>
  <si>
    <t>AUTO-31698</t>
  </si>
  <si>
    <t>ALICIA GINE ROBINSON DE MARTINEZ</t>
  </si>
  <si>
    <t>2387-2014</t>
  </si>
  <si>
    <t>08-487-89</t>
  </si>
  <si>
    <t>AUTO-2015-1636</t>
  </si>
  <si>
    <t>RENE BARRERA GOMEZ</t>
  </si>
  <si>
    <t>05-12-490</t>
  </si>
  <si>
    <t>MAX STEVEN VARGAS VARELA</t>
  </si>
  <si>
    <t>08-906-1305</t>
  </si>
  <si>
    <t>AUTO-2015-1637</t>
  </si>
  <si>
    <t>AUTO FACIL PANAMA, S.A.</t>
  </si>
  <si>
    <t>38389-57-271444</t>
  </si>
  <si>
    <t>BOLIVAR APARICIO CIANCA</t>
  </si>
  <si>
    <t>AUTO-2015-1639</t>
  </si>
  <si>
    <t>AUTO-2015-164</t>
  </si>
  <si>
    <t>AUTO-31827</t>
  </si>
  <si>
    <t>2389-2014</t>
  </si>
  <si>
    <t>AUTO-2015-1641</t>
  </si>
  <si>
    <t>AUTO-2015-1646</t>
  </si>
  <si>
    <t>ALIADO LEASING, S.A.</t>
  </si>
  <si>
    <t>296800-1-409549</t>
  </si>
  <si>
    <t>AUTO-43092</t>
  </si>
  <si>
    <t>CRISTINA ATENCIO ELIZONDRO DE GONZALEZ</t>
  </si>
  <si>
    <t>2391-2014</t>
  </si>
  <si>
    <t>AUTO-2015-1647</t>
  </si>
  <si>
    <t>JULISSA RAQUEL SOBENIS</t>
  </si>
  <si>
    <t>04-739-1773</t>
  </si>
  <si>
    <t>AUTO-2015-1651</t>
  </si>
  <si>
    <t>TOMAS ENRIQUE STEWART TAI</t>
  </si>
  <si>
    <t>03-724-1864</t>
  </si>
  <si>
    <t>AUTO-2015-1653</t>
  </si>
  <si>
    <t>INVERSIONES LTF, S.A.</t>
  </si>
  <si>
    <t>1849844-1-713541</t>
  </si>
  <si>
    <t>AUTO-2015-1656</t>
  </si>
  <si>
    <t>AUTO-31617</t>
  </si>
  <si>
    <t>AGAPITO MITRE CORDOBA</t>
  </si>
  <si>
    <t>GRACIELA VALDES MORENO</t>
  </si>
  <si>
    <t>04-69-43</t>
  </si>
  <si>
    <t>2392-2014</t>
  </si>
  <si>
    <t>AUTO-2015-1658</t>
  </si>
  <si>
    <t>ROBERTO ROY BURKE MC FARLANE</t>
  </si>
  <si>
    <t>08-408-911</t>
  </si>
  <si>
    <t>AUTO-2015-1667</t>
  </si>
  <si>
    <t>BELGICA ESTELA PILISI DE MARIN</t>
  </si>
  <si>
    <t>AUTO-2015-1672</t>
  </si>
  <si>
    <t>MILVA DEYSI MIRANDA ESTRIBI</t>
  </si>
  <si>
    <t>04-139-276</t>
  </si>
  <si>
    <t>AUTO-2015-1673</t>
  </si>
  <si>
    <t>JOSE ENRIQUE CEPEDA</t>
  </si>
  <si>
    <t>04-82-563</t>
  </si>
  <si>
    <t>AUTO-2015-1676</t>
  </si>
  <si>
    <t>AUTO-2015-1677</t>
  </si>
  <si>
    <t>AUTO-2015-1679</t>
  </si>
  <si>
    <t>LUIS ARMANDO GONZALEZ FLORES</t>
  </si>
  <si>
    <t>08-176-268</t>
  </si>
  <si>
    <t>AUTO-10632</t>
  </si>
  <si>
    <t>AUTO TRUST INC.</t>
  </si>
  <si>
    <t>AUTO-2015-168</t>
  </si>
  <si>
    <t>2394-2014</t>
  </si>
  <si>
    <t>IVONI MIREYA ZAMORA VASQUEZ</t>
  </si>
  <si>
    <t>08-142-72</t>
  </si>
  <si>
    <t>AUTO-2015-1681</t>
  </si>
  <si>
    <t>ABDIEL ANTONIO ARROCHA BEJARANO</t>
  </si>
  <si>
    <t>08-257-2498</t>
  </si>
  <si>
    <t>AUTO-2015-1682</t>
  </si>
  <si>
    <t>AUTO-2015-1683</t>
  </si>
  <si>
    <t>ALEXIS ANTONIO MORENO</t>
  </si>
  <si>
    <t>08-845-100</t>
  </si>
  <si>
    <t>AUTO-2015-1686</t>
  </si>
  <si>
    <t>IRARIS ROMINA PITTI DE CARCAMO</t>
  </si>
  <si>
    <t>04-727-1194</t>
  </si>
  <si>
    <t>AUTO-2015-1687</t>
  </si>
  <si>
    <t>MARINA ESTHER ARDINES LASSO</t>
  </si>
  <si>
    <t>08-408-472</t>
  </si>
  <si>
    <t>AUTO-2015-1688</t>
  </si>
  <si>
    <t>MARTA ARELIS OSORIO VERGARA</t>
  </si>
  <si>
    <t>08-775-1203</t>
  </si>
  <si>
    <t>AUTO-2015-1689</t>
  </si>
  <si>
    <t>NITZA DEL CARMEN TURNER VASQUEZ</t>
  </si>
  <si>
    <t>08-241-669</t>
  </si>
  <si>
    <t>AUTO-2015-1692</t>
  </si>
  <si>
    <t>VICTORINO MOLINAR HERRERA</t>
  </si>
  <si>
    <t>03-45-145</t>
  </si>
  <si>
    <t>AUTO-2015-1702</t>
  </si>
  <si>
    <t>NELSON DE GRACIA MENDEZ</t>
  </si>
  <si>
    <t>05-14-721</t>
  </si>
  <si>
    <t>WALTER JOE MULLOY EDWARDS</t>
  </si>
  <si>
    <t>08-839-861</t>
  </si>
  <si>
    <t>AUTO-2015-1703</t>
  </si>
  <si>
    <t>MARISOL DEL CARMEN BOLAÑOS CONTE</t>
  </si>
  <si>
    <t>08-496-584</t>
  </si>
  <si>
    <t>AUTO-2015-1704</t>
  </si>
  <si>
    <t>GUARINO TORRES RODRIGUEZ</t>
  </si>
  <si>
    <t>E-87327-6</t>
  </si>
  <si>
    <t>AUTO-2015-1705</t>
  </si>
  <si>
    <t>AUTO-13170</t>
  </si>
  <si>
    <t>AUTO-2015-1707</t>
  </si>
  <si>
    <t>2405-2014</t>
  </si>
  <si>
    <t>AUTO-1594</t>
  </si>
  <si>
    <t>FANG FU QIANG</t>
  </si>
  <si>
    <t>AUTO-2015-1713</t>
  </si>
  <si>
    <t>ESTRELLA MABEL HALPHEN MACLAO</t>
  </si>
  <si>
    <t>08-819-384</t>
  </si>
  <si>
    <t>2406-2014</t>
  </si>
  <si>
    <t>AUTO-2015-1716</t>
  </si>
  <si>
    <t>MARIANA DEL CARMEN DE GRACIA RUIZ</t>
  </si>
  <si>
    <t>08-490-633</t>
  </si>
  <si>
    <t>AUTO-2015-1717</t>
  </si>
  <si>
    <t>AUTO-2015-1719</t>
  </si>
  <si>
    <t>OSCAR SPRINGER</t>
  </si>
  <si>
    <t>03-722-2201</t>
  </si>
  <si>
    <t>AUTO-37900</t>
  </si>
  <si>
    <t>AUTO-2015-1721</t>
  </si>
  <si>
    <t>MARTA VICTORIA DE COMPARAZ</t>
  </si>
  <si>
    <t>04-187-429</t>
  </si>
  <si>
    <t>2427-2014</t>
  </si>
  <si>
    <t>AUTO-2015-1724</t>
  </si>
  <si>
    <t>AUTO-2015-1726</t>
  </si>
  <si>
    <t>AUTO-2015-1732</t>
  </si>
  <si>
    <t>AUTO-2015-1733</t>
  </si>
  <si>
    <t>VIDAL ANTONIO AGUILAR MARTINEZ</t>
  </si>
  <si>
    <t>08-819-1322</t>
  </si>
  <si>
    <t>AUTO-2015-1737</t>
  </si>
  <si>
    <t>SORAYA ASTRID MALAVE MARTINEZ</t>
  </si>
  <si>
    <t>08-496-237</t>
  </si>
  <si>
    <t>AUTO-2015-1739</t>
  </si>
  <si>
    <t>JUAN PABLO ACOSTA HERNANDEZ</t>
  </si>
  <si>
    <t>08-727-2065</t>
  </si>
  <si>
    <t>AUTO-2015-174</t>
  </si>
  <si>
    <t>RICARDO NICOLELLA</t>
  </si>
  <si>
    <t>04-105-209</t>
  </si>
  <si>
    <t>AUTO-2015-1745</t>
  </si>
  <si>
    <t>ENRIQUE VILLAMIL TOULIER</t>
  </si>
  <si>
    <t>AUTO-15769</t>
  </si>
  <si>
    <t>08-368-340</t>
  </si>
  <si>
    <t>EDWAR ARDDIEL TELLO RIQUELME</t>
  </si>
  <si>
    <t>AUTO-2015-1749</t>
  </si>
  <si>
    <t>2458-2014</t>
  </si>
  <si>
    <t>MARCELA DEL CARMEN GUEDES RODRIGUEZ</t>
  </si>
  <si>
    <t>08-373-599</t>
  </si>
  <si>
    <t>AUTO-2015-1750</t>
  </si>
  <si>
    <t>JUAN ENRIQUE CABALLERO</t>
  </si>
  <si>
    <t>08-806-2224</t>
  </si>
  <si>
    <t>AUTO-2015-1752</t>
  </si>
  <si>
    <t>ROBERTO JOSE SALDAÑA LOPEZ</t>
  </si>
  <si>
    <t>04-759-1345</t>
  </si>
  <si>
    <t>AUTO-2015-1756</t>
  </si>
  <si>
    <t>AUTO-26721</t>
  </si>
  <si>
    <t>SUZANE MICHELLE PALM LYDNA</t>
  </si>
  <si>
    <t>ANA JULIA VEGA MENDEZ</t>
  </si>
  <si>
    <t>08-729-89</t>
  </si>
  <si>
    <t>2462-2014</t>
  </si>
  <si>
    <t>AUTO-2015-1758</t>
  </si>
  <si>
    <t>AUTO-2015-1759</t>
  </si>
  <si>
    <t>ROLANDO  ISAAC CARRERA CISNERO</t>
  </si>
  <si>
    <t>03-123-503</t>
  </si>
  <si>
    <t>ROBERTO ESTURAIN  BONILLA</t>
  </si>
  <si>
    <t>08-123-811</t>
  </si>
  <si>
    <t>AUTO-35345</t>
  </si>
  <si>
    <t>MARCOS ROMMEL HERRERA QUINTERO</t>
  </si>
  <si>
    <t>AUTO-2015-176</t>
  </si>
  <si>
    <t>RUBEN ARTURO MEREL HIDALGO</t>
  </si>
  <si>
    <t>08-442-513</t>
  </si>
  <si>
    <t>2478-2014</t>
  </si>
  <si>
    <t>AUTO-2015-1761</t>
  </si>
  <si>
    <t>YARIELA DEL ROSARIO OSAVIO ZEPEDA</t>
  </si>
  <si>
    <t>06-707-134</t>
  </si>
  <si>
    <t>AUTO-2015-1763</t>
  </si>
  <si>
    <t>RICHARD LEONEL GARCIA SAEZ</t>
  </si>
  <si>
    <t>06-86-384</t>
  </si>
  <si>
    <t>MARCOS  ROMMEL HERRERA QUINTERO</t>
  </si>
  <si>
    <t>AUTO-2015-1765</t>
  </si>
  <si>
    <t>ILEANA MABEL CHEN FRANCESCHI</t>
  </si>
  <si>
    <t>08-235-2393</t>
  </si>
  <si>
    <t>AUTO-2015-1768</t>
  </si>
  <si>
    <t>MINERVA ESTHER FORERO GONZALEZ</t>
  </si>
  <si>
    <t>09-106-1295</t>
  </si>
  <si>
    <t>AUTO-2015-1769</t>
  </si>
  <si>
    <t>AUTO-2015-177</t>
  </si>
  <si>
    <t>CARLOS ARTURO VILLARREAL HERRERA</t>
  </si>
  <si>
    <t>07-706-85</t>
  </si>
  <si>
    <t>AUTO-2015-1770</t>
  </si>
  <si>
    <t>AUTO-2015-1773</t>
  </si>
  <si>
    <t>ENRIQUE VELAZQUEZ MURIEDAS</t>
  </si>
  <si>
    <t>E-8-117771</t>
  </si>
  <si>
    <t>AUTO-45510</t>
  </si>
  <si>
    <t>AUTO-2015-1778</t>
  </si>
  <si>
    <t>DIENER CARLOS BOYA LARA</t>
  </si>
  <si>
    <t>NIDIA ESTHER ESTEVEZ JARAMILLO DE DONDIS</t>
  </si>
  <si>
    <t>03-74-1422</t>
  </si>
  <si>
    <t>2480-2014</t>
  </si>
  <si>
    <t>AUTO-2015-1779</t>
  </si>
  <si>
    <t>RENE DE JESUS VALDEZ ZARATE</t>
  </si>
  <si>
    <t>08-804-2076</t>
  </si>
  <si>
    <t>AUTO-2015-1780</t>
  </si>
  <si>
    <t>NANCY ROSALBA STONE MACIAS DE DOLANDE</t>
  </si>
  <si>
    <t>08-102-986</t>
  </si>
  <si>
    <t>AUTO-2015-1782</t>
  </si>
  <si>
    <t>ADAN ENRIQUE DE URRIOLA BRICEÑO</t>
  </si>
  <si>
    <t>08-195-833</t>
  </si>
  <si>
    <t>AUTO-2015-1783</t>
  </si>
  <si>
    <t>ALBERTO ESTRADA</t>
  </si>
  <si>
    <t>06-53-2439</t>
  </si>
  <si>
    <t>AUTO-2015-1784</t>
  </si>
  <si>
    <t>RAFAEL MARIA PORTELES MENDOZA</t>
  </si>
  <si>
    <t>035532835</t>
  </si>
  <si>
    <t>AUTO-2015-1785</t>
  </si>
  <si>
    <t>DAIRA ESTELA KORNER DE HERNANDEZ</t>
  </si>
  <si>
    <t>08-190-974</t>
  </si>
  <si>
    <t>AUTO-2015-1787</t>
  </si>
  <si>
    <t>JUN HAI ,S.A</t>
  </si>
  <si>
    <t>70699-1-373968</t>
  </si>
  <si>
    <t>AUTO-44457</t>
  </si>
  <si>
    <t>ANNIE TAMARA GITTENS WILLIAMS</t>
  </si>
  <si>
    <t>AUTO-2015-1788</t>
  </si>
  <si>
    <t>2485-2014</t>
  </si>
  <si>
    <t>DENIA ROSA SANCHEZ AGUILAR</t>
  </si>
  <si>
    <t>08-299-148</t>
  </si>
  <si>
    <t>CARIDAD VERONICA VELASQUEZ VALENCIA</t>
  </si>
  <si>
    <t>08-817-987</t>
  </si>
  <si>
    <t>AUTO-2015-1790</t>
  </si>
  <si>
    <t>IGNACIO ANTONIO ROMERO VILLAREAL</t>
  </si>
  <si>
    <t>08-97-221</t>
  </si>
  <si>
    <t>AUTO-43264</t>
  </si>
  <si>
    <t>AUTO-2015-1792</t>
  </si>
  <si>
    <t>INVERSIONES VICENTE NG,S.A</t>
  </si>
  <si>
    <t>MICHELLE ISMELDA YOUNG MORALES</t>
  </si>
  <si>
    <t>08-506-370</t>
  </si>
  <si>
    <t>2487-2014</t>
  </si>
  <si>
    <t>AUTO-2015-1793</t>
  </si>
  <si>
    <t>VICTOR MANUEL GARCIA SEGUNDO</t>
  </si>
  <si>
    <t>02-70-128</t>
  </si>
  <si>
    <t>JONATHAN ALVAREZ SALAZAR BARRIA</t>
  </si>
  <si>
    <t>01-713-2439</t>
  </si>
  <si>
    <t>AUTO-2015-1794</t>
  </si>
  <si>
    <t>EDGAR ADDIEL SANCHEZ HIGUERA</t>
  </si>
  <si>
    <t>05-700-2128</t>
  </si>
  <si>
    <t>AUTO 40508</t>
  </si>
  <si>
    <t>AUTO-2015-1796</t>
  </si>
  <si>
    <t>2502-2014</t>
  </si>
  <si>
    <t>AUTO-2015-1797</t>
  </si>
  <si>
    <t>235853-3004-712</t>
  </si>
  <si>
    <t>AUTO-2015-1798</t>
  </si>
  <si>
    <t>CRUZ MARIA CAMARGO DE LEON</t>
  </si>
  <si>
    <t>03-89-2199</t>
  </si>
  <si>
    <t>AUTO-2015-181</t>
  </si>
  <si>
    <t>AUTO-30464</t>
  </si>
  <si>
    <t>RENE FERNANDO ROBLES RODRIGUEZ</t>
  </si>
  <si>
    <t>08-818-2284</t>
  </si>
  <si>
    <t>2504-2014</t>
  </si>
  <si>
    <t>AUTO-2015-187</t>
  </si>
  <si>
    <t>MIRIAM ALLIET NAVARRO  DE LOPEZ</t>
  </si>
  <si>
    <t>04-79-809</t>
  </si>
  <si>
    <t>AUTO-2015-190</t>
  </si>
  <si>
    <t>AUTO-2015-192</t>
  </si>
  <si>
    <t>AUTO-46361</t>
  </si>
  <si>
    <t>2510-2014</t>
  </si>
  <si>
    <t>AUTO-2015-194</t>
  </si>
  <si>
    <t>RICHARD HOWARD LIPNER</t>
  </si>
  <si>
    <t>E-8-121902</t>
  </si>
  <si>
    <t>AUTO-2015-198</t>
  </si>
  <si>
    <t>DALLYS DEL CARMEN RUIZ ABREGO</t>
  </si>
  <si>
    <t>09-176-616</t>
  </si>
  <si>
    <t>AUTO-2015-199</t>
  </si>
  <si>
    <t>MANUEL ALVAREZ DE LEON</t>
  </si>
  <si>
    <t>09-130-158</t>
  </si>
  <si>
    <t>ROMELIA ESTHER ELIZONDRO DE CORTEZ</t>
  </si>
  <si>
    <t>04-176-870</t>
  </si>
  <si>
    <t>AUTO-2015-20</t>
  </si>
  <si>
    <t>LUIS CARLOS SERRANO HERNANDEZ</t>
  </si>
  <si>
    <t>08-725-474</t>
  </si>
  <si>
    <t>AUTO-2015-200</t>
  </si>
  <si>
    <t>AUTO-45286</t>
  </si>
  <si>
    <t>FATIMA NICOL IGLESIAS BRANDS</t>
  </si>
  <si>
    <t>AUTO-2015-205</t>
  </si>
  <si>
    <t>YULY ARACELLY ESPINOSA CASTREJON</t>
  </si>
  <si>
    <t>04-762-867</t>
  </si>
  <si>
    <t>2525-2014</t>
  </si>
  <si>
    <t>AUTO-2015-207</t>
  </si>
  <si>
    <t>PANAMA EMPRESS AGENCY INC.</t>
  </si>
  <si>
    <t>2675894000-1844-417</t>
  </si>
  <si>
    <t>AUTO-2015-208</t>
  </si>
  <si>
    <t>TALLER BETZY DUCAZA</t>
  </si>
  <si>
    <t>9-706-1084</t>
  </si>
  <si>
    <t>AUTO-2015-211</t>
  </si>
  <si>
    <t>ISMAEL ALBERTO MARQUEZ GONZALEZ</t>
  </si>
  <si>
    <t>AUTO-46681</t>
  </si>
  <si>
    <t>08-802-226</t>
  </si>
  <si>
    <t>ANA FELICIA LACAYO CORELLA</t>
  </si>
  <si>
    <t>AUTO-2015-212</t>
  </si>
  <si>
    <t>2530-2014</t>
  </si>
  <si>
    <t>AUTO-2015-214</t>
  </si>
  <si>
    <t>AUTO-2015-22</t>
  </si>
  <si>
    <t>SUBARU DEL CANAL, S.A.</t>
  </si>
  <si>
    <t>AUTO-37254</t>
  </si>
  <si>
    <t>2540-2014</t>
  </si>
  <si>
    <t>AUTO-13637</t>
  </si>
  <si>
    <t>JOSE DEL CARMEN CAMARENA CAMARENA</t>
  </si>
  <si>
    <t>2543-2014</t>
  </si>
  <si>
    <t>AUTO-12092</t>
  </si>
  <si>
    <t>RIGOBERTO CHAVEZ CABALLERO</t>
  </si>
  <si>
    <t>AUTO-2015-221</t>
  </si>
  <si>
    <t>LILYBETH DIANA CAMARGO BOSQUEZ</t>
  </si>
  <si>
    <t>08-711-280</t>
  </si>
  <si>
    <t>2546-2014</t>
  </si>
  <si>
    <t>ALEX CAR SHOP, S.A.</t>
  </si>
  <si>
    <t>1840032-1-711833</t>
  </si>
  <si>
    <t>AUTO-2015-223</t>
  </si>
  <si>
    <t>AUTO-2015-224</t>
  </si>
  <si>
    <t>AUTO-2015-227</t>
  </si>
  <si>
    <t>AUTO-2015-228</t>
  </si>
  <si>
    <t>AUTO-2015-236</t>
  </si>
  <si>
    <t>AUTO-38983</t>
  </si>
  <si>
    <t>ROSAURA E. NUÑEZ DE BERNAL</t>
  </si>
  <si>
    <t>2550-2014</t>
  </si>
  <si>
    <t>ROSENDO WILLIAM TAYLOR RUEDA</t>
  </si>
  <si>
    <t>08-235-502</t>
  </si>
  <si>
    <t>AUTO-15450</t>
  </si>
  <si>
    <t>GISELLE ANETTE PEREZ VASQUEZ</t>
  </si>
  <si>
    <t>AUTO-2015-239</t>
  </si>
  <si>
    <t>311-2014</t>
  </si>
  <si>
    <t>LORENA JUDITH VELASQUEZ</t>
  </si>
  <si>
    <t>08-711-684</t>
  </si>
  <si>
    <t>AUTO-2015-242</t>
  </si>
  <si>
    <t>AUTO-29388</t>
  </si>
  <si>
    <t>DANELO ORTEGA JUSTAVINO</t>
  </si>
  <si>
    <t>320-2014</t>
  </si>
  <si>
    <t>AUTO-2015-243</t>
  </si>
  <si>
    <t>AUTO-2015-244</t>
  </si>
  <si>
    <t>LEONIDAS PEÑALBA BONILLA</t>
  </si>
  <si>
    <t>09-125-829</t>
  </si>
  <si>
    <t>AUTO-33242</t>
  </si>
  <si>
    <t>AUTO-2015-245</t>
  </si>
  <si>
    <t>JOSE LUIS RIOS ARROCHA</t>
  </si>
  <si>
    <t>352-2014</t>
  </si>
  <si>
    <t>AUTO-2015-247</t>
  </si>
  <si>
    <t>AUTO-34938</t>
  </si>
  <si>
    <t>JAIME GONZALEZ VARGAS</t>
  </si>
  <si>
    <t>AUTO-2015-248</t>
  </si>
  <si>
    <t>JUAN FERNANDO ECHENIQUE PALACIO</t>
  </si>
  <si>
    <t>CC79719886</t>
  </si>
  <si>
    <t>369-2014</t>
  </si>
  <si>
    <t>AUTO-2015-251</t>
  </si>
  <si>
    <t>ACERTA COMPAÑIA DE SEGUROS, S.A.</t>
  </si>
  <si>
    <t>1900656-1-722422</t>
  </si>
  <si>
    <t>AUTO-2015-253</t>
  </si>
  <si>
    <t>SONI ESMID CEDEÑO GANTES</t>
  </si>
  <si>
    <t>04-191-767</t>
  </si>
  <si>
    <t>CASTOR SMITH MATHEWS</t>
  </si>
  <si>
    <t>AUTO-36195</t>
  </si>
  <si>
    <t>01-16-698</t>
  </si>
  <si>
    <t>409-2014</t>
  </si>
  <si>
    <t>AUTO-2015-254</t>
  </si>
  <si>
    <t>AUTO-32525</t>
  </si>
  <si>
    <t>HERNAN ALCIDES DOMINGUEZ VALDES</t>
  </si>
  <si>
    <t>AUTO-2015-257</t>
  </si>
  <si>
    <t>44-2014</t>
  </si>
  <si>
    <t>AUTO-32635</t>
  </si>
  <si>
    <t>541-2014</t>
  </si>
  <si>
    <t>AUTO-2015-258</t>
  </si>
  <si>
    <t>AUTO-2015-261</t>
  </si>
  <si>
    <t>AUTO-2015-264</t>
  </si>
  <si>
    <t>AUTO-33856</t>
  </si>
  <si>
    <t>AUTO-2015-266</t>
  </si>
  <si>
    <t>JULIO CESAR CUBILLAS</t>
  </si>
  <si>
    <t>04-131-2659</t>
  </si>
  <si>
    <t>550-2014</t>
  </si>
  <si>
    <t>AUTO-2015-267</t>
  </si>
  <si>
    <t>AUTO-2015-269</t>
  </si>
  <si>
    <t>LUIS GILBERTO HURTADO</t>
  </si>
  <si>
    <t>04-788-1927</t>
  </si>
  <si>
    <t>MULTIFINANCIAMIENTOS, S.A.</t>
  </si>
  <si>
    <t>62614-8-352542</t>
  </si>
  <si>
    <t>AUTO-2015-276</t>
  </si>
  <si>
    <t>LUIS SAMUEL GONZALEZ MORALES</t>
  </si>
  <si>
    <t>04-204-347</t>
  </si>
  <si>
    <t>AUTO-2015-279</t>
  </si>
  <si>
    <t>LEASING DE PANAMA</t>
  </si>
  <si>
    <t>235853-12-30047</t>
  </si>
  <si>
    <t>AUTO-2015-280</t>
  </si>
  <si>
    <t>AUTO-15353</t>
  </si>
  <si>
    <t>613-2014</t>
  </si>
  <si>
    <t>AUTO-2015-281</t>
  </si>
  <si>
    <t>AUTO-2015-283</t>
  </si>
  <si>
    <t>AUTO-2015-287</t>
  </si>
  <si>
    <t>GUIZHONG LI</t>
  </si>
  <si>
    <t>E-8-86692</t>
  </si>
  <si>
    <t>AUTO-2015-291</t>
  </si>
  <si>
    <t>AUTO-19200</t>
  </si>
  <si>
    <t>NELSON TERRY MARQUINEZ VEGA</t>
  </si>
  <si>
    <t>655-2014</t>
  </si>
  <si>
    <t>AUTO-2015-296</t>
  </si>
  <si>
    <t>AUTO-6612</t>
  </si>
  <si>
    <t>CARLOS LEE CRESWELL</t>
  </si>
  <si>
    <t>740-2014</t>
  </si>
  <si>
    <t>AUTO-2015-297</t>
  </si>
  <si>
    <t>AUTO-29065</t>
  </si>
  <si>
    <t>SHEILA KATHERINE STERRET RUDAS</t>
  </si>
  <si>
    <t>751-2014</t>
  </si>
  <si>
    <t>AUTO-35244</t>
  </si>
  <si>
    <t>QIUYAN WU</t>
  </si>
  <si>
    <t>774-2014</t>
  </si>
  <si>
    <t>AUTO-2015-300</t>
  </si>
  <si>
    <t>MIGUEL ANTONIO ARAUZ CORREA</t>
  </si>
  <si>
    <t>02-114-216</t>
  </si>
  <si>
    <t>AUTO-2015-301</t>
  </si>
  <si>
    <t>AUTO-2015-302</t>
  </si>
  <si>
    <t>MANUEL DIAZ HERNANDEZ</t>
  </si>
  <si>
    <t>08-721-2323</t>
  </si>
  <si>
    <t>AUTO-2015-303</t>
  </si>
  <si>
    <t>HIELO ARTICO S.A.</t>
  </si>
  <si>
    <t>1884525-1-719747</t>
  </si>
  <si>
    <t>AUTO-2015-304</t>
  </si>
  <si>
    <t>AUTO-2015-305</t>
  </si>
  <si>
    <t>AUTO-2015-310</t>
  </si>
  <si>
    <t>AUTO-2015-311</t>
  </si>
  <si>
    <t>AUTO-36717</t>
  </si>
  <si>
    <t>DHARMESHKUMAR GOMANBHAI AHIR</t>
  </si>
  <si>
    <t>WANDA ELIZABETH MACRE QUIJADA</t>
  </si>
  <si>
    <t>E-8-91020</t>
  </si>
  <si>
    <t>795-2014</t>
  </si>
  <si>
    <t>AUTO-2015-312</t>
  </si>
  <si>
    <t>ROCIO ELIZABETH GONZALEZ SUAREZ</t>
  </si>
  <si>
    <t>04-731-2268</t>
  </si>
  <si>
    <t>AUTO-2015-317</t>
  </si>
  <si>
    <t>AUTO-2015-318</t>
  </si>
  <si>
    <t>AUTO-2015-319</t>
  </si>
  <si>
    <t>AUTO-2015-321</t>
  </si>
  <si>
    <t>YASIREE ESTHER ROBERTS VILLA</t>
  </si>
  <si>
    <t>08-790-270</t>
  </si>
  <si>
    <t>AUTO-34231</t>
  </si>
  <si>
    <t>ITZEL DEL CARMEN AIZPURUA DE VILLAMONTE</t>
  </si>
  <si>
    <t>796-2014</t>
  </si>
  <si>
    <t>AUTO-2015-322</t>
  </si>
  <si>
    <t>ZORAIDA VENTE MARTINEZ</t>
  </si>
  <si>
    <t>E-8-54246</t>
  </si>
  <si>
    <t>AUTO-39485</t>
  </si>
  <si>
    <t>JUSHEIN WYACKY GUTIERREZ</t>
  </si>
  <si>
    <t>AUTO-2015-324</t>
  </si>
  <si>
    <t>807-2014</t>
  </si>
  <si>
    <t>AUTO-30865</t>
  </si>
  <si>
    <t>TRANSPORTE RADIO TAXI UNICO</t>
  </si>
  <si>
    <t>844-2014</t>
  </si>
  <si>
    <t>AUTO-2015-325</t>
  </si>
  <si>
    <t>DAYANA IVETTE SOTO SANCHEZ</t>
  </si>
  <si>
    <t>08-812-1994</t>
  </si>
  <si>
    <t>AUTO-16730</t>
  </si>
  <si>
    <t>AUTO-2015-328</t>
  </si>
  <si>
    <t>ALCIDES PITTY SANTAMARIA</t>
  </si>
  <si>
    <t>890-2014</t>
  </si>
  <si>
    <t>JORGE OMAR GONZALEZ CARRION</t>
  </si>
  <si>
    <t>08-478-539</t>
  </si>
  <si>
    <t>AUTO-2015-329</t>
  </si>
  <si>
    <t>AUTO-  35537</t>
  </si>
  <si>
    <t>AUTO-2015-333</t>
  </si>
  <si>
    <t>900-2014</t>
  </si>
  <si>
    <t>AUTO-2015-334</t>
  </si>
  <si>
    <t>AUTO-21933</t>
  </si>
  <si>
    <t>ALFREDO GONZALEZ REYES</t>
  </si>
  <si>
    <t>902-2014</t>
  </si>
  <si>
    <t>AUTO-2015-337</t>
  </si>
  <si>
    <t>TOMAS MARTINEZ ACOSTA</t>
  </si>
  <si>
    <t>04-101-1161</t>
  </si>
  <si>
    <t>AUTO-2015-338</t>
  </si>
  <si>
    <t>AUTO-2015-341</t>
  </si>
  <si>
    <t>AUTO-35657</t>
  </si>
  <si>
    <t>937-2014</t>
  </si>
  <si>
    <t>AUTO-2015-343</t>
  </si>
  <si>
    <t>JOSE LUIS SANCHEZ</t>
  </si>
  <si>
    <t>AUTO-27608</t>
  </si>
  <si>
    <t>JOSE ANGEL SANCHEZ</t>
  </si>
  <si>
    <t>943-2014</t>
  </si>
  <si>
    <t>AUTO-2015-346</t>
  </si>
  <si>
    <t>AUTO-2015-35</t>
  </si>
  <si>
    <t>AUTO-2015-350</t>
  </si>
  <si>
    <t>EURIN ALBERTO MENDOZA MORENO</t>
  </si>
  <si>
    <t>06-74-580</t>
  </si>
  <si>
    <t>AUTO-2015-351</t>
  </si>
  <si>
    <t>AUTO-39803</t>
  </si>
  <si>
    <t>HORACIO JIMENEZ VILLARREAL</t>
  </si>
  <si>
    <t>AUTO-2015-353</t>
  </si>
  <si>
    <t>AUTO-2015-354</t>
  </si>
  <si>
    <t>973-2014</t>
  </si>
  <si>
    <t>AUTO-2015-356</t>
  </si>
  <si>
    <t>MECANICA MASTER CARS AUTOMOTRIZ</t>
  </si>
  <si>
    <t>04-281-436</t>
  </si>
  <si>
    <t>AUTO-2015-357</t>
  </si>
  <si>
    <t>LUIS ALBERTO GALLO TIJERINO</t>
  </si>
  <si>
    <t>08-768-805</t>
  </si>
  <si>
    <t>AUTO-2015-359</t>
  </si>
  <si>
    <t>AUTO SERVICIOS DE CHIRIQUI, S.A.</t>
  </si>
  <si>
    <t>30314-124-238207</t>
  </si>
  <si>
    <t>AUTO-2015-360</t>
  </si>
  <si>
    <t>AUTO-2015-362</t>
  </si>
  <si>
    <t>MIRNA ELOISA ARAUZ DE MENDIZABAL</t>
  </si>
  <si>
    <t>04-139-931</t>
  </si>
  <si>
    <t>AUTO-36909</t>
  </si>
  <si>
    <t>BOQUETE COWBOY CARS ,S.A</t>
  </si>
  <si>
    <t>10-2015</t>
  </si>
  <si>
    <t>AUTO-2015-364</t>
  </si>
  <si>
    <t>AUTO-2015-365</t>
  </si>
  <si>
    <t>CARLOS RAMIRO GONZALEZ CABALLERO</t>
  </si>
  <si>
    <t>04-272-295</t>
  </si>
  <si>
    <t>AUTO-2015-367</t>
  </si>
  <si>
    <t>AUTO-2015-368</t>
  </si>
  <si>
    <t>AUTO-2015-37</t>
  </si>
  <si>
    <t>AUTO-2015-370</t>
  </si>
  <si>
    <t>TEMISTOCLE RUIZ</t>
  </si>
  <si>
    <t>08-476-327</t>
  </si>
  <si>
    <t>AUTO-2015-371</t>
  </si>
  <si>
    <t>AUTO-2015-373</t>
  </si>
  <si>
    <t>ARISTIDES ALBERTO ARAUZ CANO</t>
  </si>
  <si>
    <t>04-725-995</t>
  </si>
  <si>
    <t>AUTO-2015-374</t>
  </si>
  <si>
    <t>EDISON ELIDIO LARA ESPINOZA</t>
  </si>
  <si>
    <t>04-736-976</t>
  </si>
  <si>
    <t>AUTO-2015-375</t>
  </si>
  <si>
    <t>AUTO-2015-378</t>
  </si>
  <si>
    <t>AUTO-2015-383</t>
  </si>
  <si>
    <t>AUTO-2015-387</t>
  </si>
  <si>
    <t>TALLER CUARTO DE MILLA, S.A.</t>
  </si>
  <si>
    <t>2667605-1-843111</t>
  </si>
  <si>
    <t>AUTO-2015-393</t>
  </si>
  <si>
    <t>KATHIA GISELA AYALA CAMPOS</t>
  </si>
  <si>
    <t>08-835-2458</t>
  </si>
  <si>
    <t>AUTO-2015-397</t>
  </si>
  <si>
    <t>LUIS ALBERTO RAMOS MARTINEZ</t>
  </si>
  <si>
    <t>08-740-2262</t>
  </si>
  <si>
    <t>AUTO-2015-409</t>
  </si>
  <si>
    <t>ECONO-FINANZAS. S.A</t>
  </si>
  <si>
    <t>AUTO 29406</t>
  </si>
  <si>
    <t>11094-1-112227</t>
  </si>
  <si>
    <t xml:space="preserve">JOSE ONEL TORRES </t>
  </si>
  <si>
    <t>AUTO-2015-411</t>
  </si>
  <si>
    <t>1000-2015</t>
  </si>
  <si>
    <t>GRUAS 48 HORAS</t>
  </si>
  <si>
    <t>08-395-365</t>
  </si>
  <si>
    <t>SANTIAGO JUSTAVINO SAMUDIO</t>
  </si>
  <si>
    <t>04-736-2201</t>
  </si>
  <si>
    <t>AUTO-2015-413</t>
  </si>
  <si>
    <t>AUTO 49569</t>
  </si>
  <si>
    <t>1001-2015</t>
  </si>
  <si>
    <t>AUTO-2015-414</t>
  </si>
  <si>
    <t>CONTEMPO SPORTWEAR INC</t>
  </si>
  <si>
    <t>26914-251-226293</t>
  </si>
  <si>
    <t>AUTO-2015-415</t>
  </si>
  <si>
    <t>ALVARO EFRAIN RODRIGUEZ VASQUEZ</t>
  </si>
  <si>
    <t>09-719-208</t>
  </si>
  <si>
    <t>AUTO-47150</t>
  </si>
  <si>
    <t>JOHANNA CECILIA MAZA VIDAL</t>
  </si>
  <si>
    <t>1002-2015</t>
  </si>
  <si>
    <t>AUTO-2015-417</t>
  </si>
  <si>
    <t>AUTO-2015-418</t>
  </si>
  <si>
    <t>SPEED WORK SHOP</t>
  </si>
  <si>
    <t>08-713-23921</t>
  </si>
  <si>
    <t>AUTO-2015-419</t>
  </si>
  <si>
    <t>AUTO-36926</t>
  </si>
  <si>
    <t>EYDA ELIZABETH BONILLA DE DOMINGUEZ</t>
  </si>
  <si>
    <t>1003-2015</t>
  </si>
  <si>
    <t>AUTO-2015-420</t>
  </si>
  <si>
    <t>EFRAIN GUSTAVO TORRES PALACIOS</t>
  </si>
  <si>
    <t>015821506</t>
  </si>
  <si>
    <t>CAPITAL TRUST &amp; FINANCE INC</t>
  </si>
  <si>
    <t>1860143-1-715218</t>
  </si>
  <si>
    <t>AUTO-2015-422</t>
  </si>
  <si>
    <t>MELKY SEDETH CAMARGO DEL CID</t>
  </si>
  <si>
    <t>04-701-1929</t>
  </si>
  <si>
    <t>AUTO-25919</t>
  </si>
  <si>
    <t>JAIRO LARRY CANO CORDERO</t>
  </si>
  <si>
    <t>1004-2015</t>
  </si>
  <si>
    <t>AUTO-2015-423</t>
  </si>
  <si>
    <t>AUTO-2015-424</t>
  </si>
  <si>
    <t>AUTO-42030</t>
  </si>
  <si>
    <t>ARACELLY LEZCANO PITTI</t>
  </si>
  <si>
    <t>1005-2015</t>
  </si>
  <si>
    <t>AUTO-2015-425</t>
  </si>
  <si>
    <t>NELVA MORAN CASTILLO</t>
  </si>
  <si>
    <t>08-179-884</t>
  </si>
  <si>
    <t>AUTO-2015-428</t>
  </si>
  <si>
    <t>ENEDELIS YARISEL GONZALEZ DE GRACIA</t>
  </si>
  <si>
    <t>04-737-1307</t>
  </si>
  <si>
    <t>DANIA MARIBEL PITTI CABALLERO</t>
  </si>
  <si>
    <t>04-272-348</t>
  </si>
  <si>
    <t>MIGUEL RICAURTE PITTI CABALLERO</t>
  </si>
  <si>
    <t>04-721-1604</t>
  </si>
  <si>
    <t>AUTO-44226</t>
  </si>
  <si>
    <t>AUTO-2015-430</t>
  </si>
  <si>
    <t>1006-2015</t>
  </si>
  <si>
    <t>MAYRA EDITH VEGA</t>
  </si>
  <si>
    <t>09-106-2160</t>
  </si>
  <si>
    <t>AUTO-2015-432</t>
  </si>
  <si>
    <t>AUTO-2015-434</t>
  </si>
  <si>
    <t>04-116-522</t>
  </si>
  <si>
    <t>TALLER MEMO</t>
  </si>
  <si>
    <t>AUTO-2015-437</t>
  </si>
  <si>
    <t>BARNETT MORALES</t>
  </si>
  <si>
    <t>AUTO-2015-438</t>
  </si>
  <si>
    <t>AUTO-2015-441</t>
  </si>
  <si>
    <t>FRANCIS MARTINEZ MARTINEZ</t>
  </si>
  <si>
    <t>04-774-1005</t>
  </si>
  <si>
    <t>AUTO-2015-444</t>
  </si>
  <si>
    <t>GILBERTO PINTO VEGA</t>
  </si>
  <si>
    <t>08-169-756</t>
  </si>
  <si>
    <t>AUTO-2015-447</t>
  </si>
  <si>
    <t>AUTO-2015-448</t>
  </si>
  <si>
    <t>AUTO-2015-450</t>
  </si>
  <si>
    <t>DAVID SANTOS MALEK</t>
  </si>
  <si>
    <t>09-714-2425</t>
  </si>
  <si>
    <t>AUTO-40940</t>
  </si>
  <si>
    <t>KERLLIA YERISA URRIOLA DE ESTURAIN</t>
  </si>
  <si>
    <t>AUTO-2015-453</t>
  </si>
  <si>
    <t>NICOLAS BENIGNO SANCHEZ SALAZAR</t>
  </si>
  <si>
    <t>08-513-1854</t>
  </si>
  <si>
    <t>1007-2015</t>
  </si>
  <si>
    <t>AUTO-2015-454</t>
  </si>
  <si>
    <t>NODIER ENRIQUE JURADO</t>
  </si>
  <si>
    <t>AUTO-50261</t>
  </si>
  <si>
    <t>ROLANDO JOSUÉ QUINTERO IDROGO</t>
  </si>
  <si>
    <t>04-722-2282</t>
  </si>
  <si>
    <t>1008-2015</t>
  </si>
  <si>
    <t>AUTO-2015-456</t>
  </si>
  <si>
    <t>FRANCISCA PINTO VALDES</t>
  </si>
  <si>
    <t>09-702-1901</t>
  </si>
  <si>
    <t>AUTO-2015-457</t>
  </si>
  <si>
    <t>AUTO-46528</t>
  </si>
  <si>
    <t>BERNABE GONZALEZ</t>
  </si>
  <si>
    <t>SOLUCIONES DE MOVILIDAD,S.A.</t>
  </si>
  <si>
    <t>127646-1-599376</t>
  </si>
  <si>
    <t>1009-2015</t>
  </si>
  <si>
    <t>AUTO-2015-458</t>
  </si>
  <si>
    <t>AUTO-2015-46</t>
  </si>
  <si>
    <t>TAIDE DEL ROSARIO LEE CHECA</t>
  </si>
  <si>
    <t>08-210-1001</t>
  </si>
  <si>
    <t>AUTO-2015-464</t>
  </si>
  <si>
    <t>JOSE INES NUÑEZ HIDALGO</t>
  </si>
  <si>
    <t>AUTO-46460</t>
  </si>
  <si>
    <t>08-364-745</t>
  </si>
  <si>
    <t>VICTOR ATENCIO</t>
  </si>
  <si>
    <t>AUTO-2015-466</t>
  </si>
  <si>
    <t>1010-2015</t>
  </si>
  <si>
    <t>AUTO-2015-467</t>
  </si>
  <si>
    <t>AUTO-2015-468</t>
  </si>
  <si>
    <t>AUTO-2015-469</t>
  </si>
  <si>
    <t>AUTO-23933</t>
  </si>
  <si>
    <t>CARLOSBUSTAMANTE CASTILLO</t>
  </si>
  <si>
    <t>1011-2015</t>
  </si>
  <si>
    <t>TOWERBANK INTERNATIONAL, INC</t>
  </si>
  <si>
    <t>828314-15-1242</t>
  </si>
  <si>
    <t>AUTO-2015-470</t>
  </si>
  <si>
    <t>EIBAR AXEL GUERRA</t>
  </si>
  <si>
    <t>04-783-187</t>
  </si>
  <si>
    <t>AUTO-2015-471</t>
  </si>
  <si>
    <t>BENITO ANGEL RIOS SALAZAR</t>
  </si>
  <si>
    <t>08-102-839</t>
  </si>
  <si>
    <t>CARLOS BUSTAMANTE</t>
  </si>
  <si>
    <t>AUTO-2015-472</t>
  </si>
  <si>
    <t>AUTO-2015-475</t>
  </si>
  <si>
    <t>AUTO-2015-479</t>
  </si>
  <si>
    <t>ISABEL CRISTINA SALDAÑA GUERRA</t>
  </si>
  <si>
    <t>09-728-2402</t>
  </si>
  <si>
    <t>AUTO-46651</t>
  </si>
  <si>
    <t>AUTO-2015-480</t>
  </si>
  <si>
    <t>1012-2015</t>
  </si>
  <si>
    <t>AUTO-2015-481</t>
  </si>
  <si>
    <t>JORGE ADRIANO PINZON CHANG</t>
  </si>
  <si>
    <t>08-228-582</t>
  </si>
  <si>
    <t>AUTO-2015-483</t>
  </si>
  <si>
    <t>AUTO-2015-484</t>
  </si>
  <si>
    <t>AUTO-2015-485</t>
  </si>
  <si>
    <t>AUTO-2015-487</t>
  </si>
  <si>
    <t>AUTO-2015-489</t>
  </si>
  <si>
    <t>AUTO-2015-491</t>
  </si>
  <si>
    <t>AUTO-2015-494</t>
  </si>
  <si>
    <t>AUTO-2015-497</t>
  </si>
  <si>
    <t>AUTO-2015-501</t>
  </si>
  <si>
    <t>AUTO-2015-506</t>
  </si>
  <si>
    <t>AUTO-2015-507</t>
  </si>
  <si>
    <t>AUTO-2015-509</t>
  </si>
  <si>
    <t>ERNESTO WILSON MATIAS</t>
  </si>
  <si>
    <t>08-156-2148</t>
  </si>
  <si>
    <t>AUTO-2015-516</t>
  </si>
  <si>
    <t>RAIZA IVETTE MIRANDA DE LEON</t>
  </si>
  <si>
    <t>08-894-493</t>
  </si>
  <si>
    <t>AUTO-2015-530</t>
  </si>
  <si>
    <t>SERVICIOS DE TRANSPORTE KEVIN,S.A</t>
  </si>
  <si>
    <t>2002358000-1740-464</t>
  </si>
  <si>
    <t>AUTO-2015-531</t>
  </si>
  <si>
    <t>AUTO-2015-540</t>
  </si>
  <si>
    <t>ROY ANTONIO LAWES KING</t>
  </si>
  <si>
    <t>08-359-786</t>
  </si>
  <si>
    <t>AUTO-2015-546</t>
  </si>
  <si>
    <t>ISMAEL TORRES MORAN</t>
  </si>
  <si>
    <t>08-507-988</t>
  </si>
  <si>
    <t>AUTO-2015-555</t>
  </si>
  <si>
    <t>AUTO-2015-56</t>
  </si>
  <si>
    <t>AUTO-2015-576</t>
  </si>
  <si>
    <t>AUTO-46035</t>
  </si>
  <si>
    <t>1014-2015</t>
  </si>
  <si>
    <t>AUTO-2015-578</t>
  </si>
  <si>
    <t>AUTO-2015-580</t>
  </si>
  <si>
    <t>HS AUTOMOTRIZ, S.A.</t>
  </si>
  <si>
    <t>AUTO-2015-587</t>
  </si>
  <si>
    <t>PABLO JOSE MONTAÑO TRIANA</t>
  </si>
  <si>
    <t>063711444</t>
  </si>
  <si>
    <t>AUTO-2015-588</t>
  </si>
  <si>
    <t>AUTO-2015-590</t>
  </si>
  <si>
    <t>AUTO-2015-594</t>
  </si>
  <si>
    <t>ELIDA MARIBEL GONZALEZ RODRÍGUEZ DE GONZALEZ</t>
  </si>
  <si>
    <t>09-128-891</t>
  </si>
  <si>
    <t>AUTO-48077</t>
  </si>
  <si>
    <t>1015-2015</t>
  </si>
  <si>
    <t>AUTO-2015-595</t>
  </si>
  <si>
    <t>AUTO-44151</t>
  </si>
  <si>
    <t>TOMAS ALBERTO ARAUZ VALDES</t>
  </si>
  <si>
    <t>1016-2015</t>
  </si>
  <si>
    <t>AUTO-2015-596</t>
  </si>
  <si>
    <t>AUTO-44353</t>
  </si>
  <si>
    <t>MILVIA SANCHEZ GOMEZ</t>
  </si>
  <si>
    <t>1019-2015</t>
  </si>
  <si>
    <t>AUTO-2015-597</t>
  </si>
  <si>
    <t>AUTO-2015-599</t>
  </si>
  <si>
    <t>AUTO-46330</t>
  </si>
  <si>
    <t>1022-2015</t>
  </si>
  <si>
    <t>AUTO-43582</t>
  </si>
  <si>
    <t>ARQUIMEDES MAURE JUAREZ</t>
  </si>
  <si>
    <t>1024-2015</t>
  </si>
  <si>
    <t>AUTO-42535</t>
  </si>
  <si>
    <t>BECKY ELYBETH HERRERA BARRIA</t>
  </si>
  <si>
    <t>AUTO-2015-601</t>
  </si>
  <si>
    <t>1026-2015</t>
  </si>
  <si>
    <t>AUTO-2015-604</t>
  </si>
  <si>
    <t>AUTO-45413</t>
  </si>
  <si>
    <t>DOMINGO JOEL FLORES CONCEPCION</t>
  </si>
  <si>
    <t>1027-2015</t>
  </si>
  <si>
    <t>AUTO-2015-607</t>
  </si>
  <si>
    <t>AUTO-2015-609</t>
  </si>
  <si>
    <t>AUTO-2015-611</t>
  </si>
  <si>
    <t>YESSENIA DEL ROSARIO BIRMIGHAM SUNSIN</t>
  </si>
  <si>
    <t>04-278-279</t>
  </si>
  <si>
    <t>AUTO-2015-612</t>
  </si>
  <si>
    <t>GRUAS Y ACCESORIOS DE CHIRIQUI O EDILMA AYALA</t>
  </si>
  <si>
    <t>04-122-990</t>
  </si>
  <si>
    <t>AUTO-2015-613</t>
  </si>
  <si>
    <t>AUTO-2015-614</t>
  </si>
  <si>
    <t>AUTO-2015-616</t>
  </si>
  <si>
    <t>AUTO-49593</t>
  </si>
  <si>
    <t>JOSE TUÑON BERNAL</t>
  </si>
  <si>
    <t>1028-2015</t>
  </si>
  <si>
    <t>CARLOS ALBERTO ROSAS HERRERA</t>
  </si>
  <si>
    <t>04-205-493</t>
  </si>
  <si>
    <t>AUTO-2015-618</t>
  </si>
  <si>
    <t>AUTO-2015-619</t>
  </si>
  <si>
    <t>OTILIO CRESCENCIO DIXON NIETO</t>
  </si>
  <si>
    <t>08-425-822</t>
  </si>
  <si>
    <t>AUTO-2015-627</t>
  </si>
  <si>
    <t>AUTO-2015-628</t>
  </si>
  <si>
    <t>SEBASTIAN PEREZ DEGRACIA</t>
  </si>
  <si>
    <t>04-713-1172</t>
  </si>
  <si>
    <t>MOTORES Y TALLER PETISO ALESSA</t>
  </si>
  <si>
    <t>ABDUL KSLSM ABDUL KADAR MULLA MULLA</t>
  </si>
  <si>
    <t>CASTICAR, S.A.</t>
  </si>
  <si>
    <t>AUTO-2015-629</t>
  </si>
  <si>
    <t>AUTO-50168</t>
  </si>
  <si>
    <t>1030-2015</t>
  </si>
  <si>
    <t>AUTO-2015-632</t>
  </si>
  <si>
    <t>AUTO-2015-634</t>
  </si>
  <si>
    <t>AUTO-41666</t>
  </si>
  <si>
    <t>VICTOR VERGARA ARTOLA</t>
  </si>
  <si>
    <t>MANUEL ANTONIO CABALLERO</t>
  </si>
  <si>
    <t>08-152-827</t>
  </si>
  <si>
    <t>1031-2015</t>
  </si>
  <si>
    <t>AUTO-2015-636</t>
  </si>
  <si>
    <t>AUTO-28323</t>
  </si>
  <si>
    <t>1032-2015</t>
  </si>
  <si>
    <t>AUTO-2015-642</t>
  </si>
  <si>
    <t>AUTO-2015-651</t>
  </si>
  <si>
    <t>ASIS ARNULFO AVILA JARAMILLO</t>
  </si>
  <si>
    <t>08-146-808</t>
  </si>
  <si>
    <t>AUTO-2015-654</t>
  </si>
  <si>
    <t>TOMASA GONZALES VDA. DE DIAZ</t>
  </si>
  <si>
    <t xml:space="preserve">EYATH ESPINOZA </t>
  </si>
  <si>
    <t>04-76-817</t>
  </si>
  <si>
    <t>AUTO-2015-655</t>
  </si>
  <si>
    <t>AUTO-2015-658</t>
  </si>
  <si>
    <t>LATIN HI TECH, INC.</t>
  </si>
  <si>
    <t>AUTO-47776</t>
  </si>
  <si>
    <t>1033-2015</t>
  </si>
  <si>
    <t>AUTO-2015-659</t>
  </si>
  <si>
    <t>CORPORACION INLUCA, S.A.</t>
  </si>
  <si>
    <t>658100-1-460767</t>
  </si>
  <si>
    <t>AUTO-2015-67</t>
  </si>
  <si>
    <t>AUTO-47239</t>
  </si>
  <si>
    <t>1034-2015</t>
  </si>
  <si>
    <t>AUTO-2015-672</t>
  </si>
  <si>
    <t>AUTO-45439</t>
  </si>
  <si>
    <t>ELYSIN SOFIA CANTO</t>
  </si>
  <si>
    <t>1035-2015</t>
  </si>
  <si>
    <t>AUTO-2015-675</t>
  </si>
  <si>
    <t>DAVID ABDIEL TEJEIRA VASQUES</t>
  </si>
  <si>
    <t>08-802-1102</t>
  </si>
  <si>
    <t>AUTO-2015-676</t>
  </si>
  <si>
    <t>AUTO-45312</t>
  </si>
  <si>
    <t>GRUPO 911, S.A.</t>
  </si>
  <si>
    <t>AUTO-2015-678</t>
  </si>
  <si>
    <t>1038-2015</t>
  </si>
  <si>
    <t>TALLER TONY</t>
  </si>
  <si>
    <t>658357-1-460828</t>
  </si>
  <si>
    <t>TALLER ALFA</t>
  </si>
  <si>
    <t>09-122-2302</t>
  </si>
  <si>
    <t>AUTO-2015-679</t>
  </si>
  <si>
    <t>AVIFARM, S.A.</t>
  </si>
  <si>
    <t>508707000-869-105</t>
  </si>
  <si>
    <t>AUTO-35232</t>
  </si>
  <si>
    <t>CARLOS ESTRADA</t>
  </si>
  <si>
    <t>AUTO-2015-680</t>
  </si>
  <si>
    <t>BELLA LORENZO RODRIGUEZ DE RODRIGUEZ</t>
  </si>
  <si>
    <t>09-178-713</t>
  </si>
  <si>
    <t>1039-2015</t>
  </si>
  <si>
    <t>AUTO-2015-682</t>
  </si>
  <si>
    <t>ELIAS CASTILLO DELGADO</t>
  </si>
  <si>
    <t>06-40-177</t>
  </si>
  <si>
    <t>AUTO-2015-683</t>
  </si>
  <si>
    <t>AUTO-2015-684</t>
  </si>
  <si>
    <t>YADINETH YANARIS BATISTA CASTRO</t>
  </si>
  <si>
    <t>09-727-460</t>
  </si>
  <si>
    <t>AUTO-2015-685</t>
  </si>
  <si>
    <t>AUTO-13287</t>
  </si>
  <si>
    <t>ERICKA KARINA PITTI MONTENEGRO DE MORA</t>
  </si>
  <si>
    <t>ZAIDA NANETH GONZALEZ SANCHEZ</t>
  </si>
  <si>
    <t>04-715-1086</t>
  </si>
  <si>
    <t>104-2015</t>
  </si>
  <si>
    <t>AUTO-2015-687</t>
  </si>
  <si>
    <t>JOSE LAUTERIO VILLEGA PATIÑO</t>
  </si>
  <si>
    <t>AUTO-50432</t>
  </si>
  <si>
    <t>09-197-30</t>
  </si>
  <si>
    <t>AUTO-2015-691</t>
  </si>
  <si>
    <t>LUZ MARIA MEDINA OLAYA</t>
  </si>
  <si>
    <t>03-710-1024</t>
  </si>
  <si>
    <t xml:space="preserve">NELSON MARTINEZ CORDOBA </t>
  </si>
  <si>
    <t>AUTO-2015-692</t>
  </si>
  <si>
    <t>1040-2015</t>
  </si>
  <si>
    <t>AUTO-2015-693</t>
  </si>
  <si>
    <t>ELI NATAN HANONO ANGEL</t>
  </si>
  <si>
    <t>08-762-728</t>
  </si>
  <si>
    <t>AUTO-2015-695</t>
  </si>
  <si>
    <t>AUTO-42342</t>
  </si>
  <si>
    <t>EDWIN ELIGIO KEE HURTADO</t>
  </si>
  <si>
    <t>1042-2015</t>
  </si>
  <si>
    <t>AUTO-2015-696</t>
  </si>
  <si>
    <t>AUTO-2015-698</t>
  </si>
  <si>
    <t>ITZEL MAGALY SERRANO WRIGHT</t>
  </si>
  <si>
    <t>01-43-404</t>
  </si>
  <si>
    <t>AUTO-2015-699</t>
  </si>
  <si>
    <t>AUTO-29779</t>
  </si>
  <si>
    <t>SMARLIN ANETTE MENCHACA SANTANA</t>
  </si>
  <si>
    <t>1043-2015</t>
  </si>
  <si>
    <t>AUTO-2015-7</t>
  </si>
  <si>
    <t>1045-2015</t>
  </si>
  <si>
    <t>AUTO-2015-70</t>
  </si>
  <si>
    <t>AUTO-2015-703</t>
  </si>
  <si>
    <t>AUTO-46041</t>
  </si>
  <si>
    <t>ALADINO JURADO ROSALES</t>
  </si>
  <si>
    <t>1046-2015</t>
  </si>
  <si>
    <t>AUTO-2015-706</t>
  </si>
  <si>
    <t>AUTO-2015-708</t>
  </si>
  <si>
    <t>HSBC LEASING, S.A.</t>
  </si>
  <si>
    <t>121212-1-12121</t>
  </si>
  <si>
    <t>AUTO-2015-71</t>
  </si>
  <si>
    <t>AUTO-49209</t>
  </si>
  <si>
    <t>AUTO-2015-711</t>
  </si>
  <si>
    <t>1047-2015</t>
  </si>
  <si>
    <t>GREG STEVEN BARRAGAN BOTELLO</t>
  </si>
  <si>
    <t>PE-12-1611</t>
  </si>
  <si>
    <t>AUTO-2015-713</t>
  </si>
  <si>
    <t>AUTO-47589</t>
  </si>
  <si>
    <t>ROY JOVANNI TALAVERA CASTILLO</t>
  </si>
  <si>
    <t>AUTO-2015-714</t>
  </si>
  <si>
    <t>1049-2015</t>
  </si>
  <si>
    <t>AUTO-2015-715</t>
  </si>
  <si>
    <t>VIELKA ARGELIS RODRIGUEZ VERGARA</t>
  </si>
  <si>
    <t>08-389-880</t>
  </si>
  <si>
    <t>AUTO-2015-725</t>
  </si>
  <si>
    <t>BENIGNA MONTERO RIOS</t>
  </si>
  <si>
    <t>08-126-14</t>
  </si>
  <si>
    <t>AUTO TALLER CUTY</t>
  </si>
  <si>
    <t>39791-2-276934</t>
  </si>
  <si>
    <t>AUTO-2015-73</t>
  </si>
  <si>
    <t>AUTO-2015-731</t>
  </si>
  <si>
    <t>AUTO-2015-732</t>
  </si>
  <si>
    <t>AUTO-2015-733</t>
  </si>
  <si>
    <t>BELSY ENRIQUE GUERRA CANO</t>
  </si>
  <si>
    <t>04-710-2388</t>
  </si>
  <si>
    <t>AUTO-2015-734</t>
  </si>
  <si>
    <t>MIXEL EDITH OLMOS DEL CID</t>
  </si>
  <si>
    <t>08-501-935</t>
  </si>
  <si>
    <t>AUTO-2015-737</t>
  </si>
  <si>
    <t>AUTO-2015-739</t>
  </si>
  <si>
    <t>AUTO-2015-74</t>
  </si>
  <si>
    <t>AUTO-2015-740</t>
  </si>
  <si>
    <t>CONCEPCION JESUS NAVARRO MADRID</t>
  </si>
  <si>
    <t>06-717-1338</t>
  </si>
  <si>
    <t>AUTO-46954</t>
  </si>
  <si>
    <t>JACQUELINE CHAVARRIA NUÑEZ DE BEITIA</t>
  </si>
  <si>
    <t>AUTO-2015-744</t>
  </si>
  <si>
    <t>1051-2015</t>
  </si>
  <si>
    <t>AUTO-2015-745</t>
  </si>
  <si>
    <t>1053-2015</t>
  </si>
  <si>
    <t>AUTO-46216</t>
  </si>
  <si>
    <t>YESSENIA HERCILIA MURILLO CUBILLA</t>
  </si>
  <si>
    <t>1054-2015</t>
  </si>
  <si>
    <t>AUTO-44135</t>
  </si>
  <si>
    <t>IVETTE OBDULIA ESPINOSA</t>
  </si>
  <si>
    <t>AUTO-2015-749</t>
  </si>
  <si>
    <t>1055-2015</t>
  </si>
  <si>
    <t>AUTO-2015-75</t>
  </si>
  <si>
    <t>AUTO-2015-750</t>
  </si>
  <si>
    <t>MARIO ALCIDES MIRANDA GONZALEZ</t>
  </si>
  <si>
    <t>04-102-81</t>
  </si>
  <si>
    <t>AUTO-2015-753</t>
  </si>
  <si>
    <t>OSCAR ANTONIO ARAUZ QUINTERO</t>
  </si>
  <si>
    <t>08-449-720</t>
  </si>
  <si>
    <t>AUTO-2015-76</t>
  </si>
  <si>
    <t>AUTO-2015-761</t>
  </si>
  <si>
    <t>SISTA CECILIA CASTILLO PINILLA</t>
  </si>
  <si>
    <t>04-149-272</t>
  </si>
  <si>
    <t>AUTO-2015-764</t>
  </si>
  <si>
    <t>AUTO-49832</t>
  </si>
  <si>
    <t>OCTAVIO MENDEZ LARA</t>
  </si>
  <si>
    <t>1056-2015</t>
  </si>
  <si>
    <t>AUTO-2015-765</t>
  </si>
  <si>
    <t>AUTO-2015-767</t>
  </si>
  <si>
    <t>JORGE MORAN PLAZA</t>
  </si>
  <si>
    <t>08-470-846</t>
  </si>
  <si>
    <t>AUTO-2015-768</t>
  </si>
  <si>
    <t>AUTO-2015-770</t>
  </si>
  <si>
    <t>JESSICA MARIEL VASQUEZ DIAZ</t>
  </si>
  <si>
    <t>PE-11-2239</t>
  </si>
  <si>
    <t>AUTO-2015-771</t>
  </si>
  <si>
    <t>MICHELLE MARLENE RODRIGUEZ PEREZ</t>
  </si>
  <si>
    <t>02-726-730</t>
  </si>
  <si>
    <t>AUTO-2015-777</t>
  </si>
  <si>
    <t>CARLOS MAX NUÑEZ GUERRA</t>
  </si>
  <si>
    <t>04-765-70</t>
  </si>
  <si>
    <t>AUTO-2015-779</t>
  </si>
  <si>
    <t>TALLER CEDAUTO S.A</t>
  </si>
  <si>
    <t>852783-1-505564</t>
  </si>
  <si>
    <t>AUTO-2015-783</t>
  </si>
  <si>
    <t>AUTO-2015-785</t>
  </si>
  <si>
    <t>AUTO-2015-79</t>
  </si>
  <si>
    <t>AUTO-2015-795</t>
  </si>
  <si>
    <t>RODOLFO SPANO</t>
  </si>
  <si>
    <t>E-8-107755</t>
  </si>
  <si>
    <t>AUTO-2015-796</t>
  </si>
  <si>
    <t>ITZA MARILIN SANTAMARIA MORALES</t>
  </si>
  <si>
    <t>04-719-1634</t>
  </si>
  <si>
    <t>AUTO-2015-798</t>
  </si>
  <si>
    <t>AUTO-2015-800</t>
  </si>
  <si>
    <t>EAGLAS BUSINESS INN, S.A.</t>
  </si>
  <si>
    <t>1758496000-1697-822</t>
  </si>
  <si>
    <t>AUTO-2015-802</t>
  </si>
  <si>
    <t>AUTO-47581</t>
  </si>
  <si>
    <t>1057-2015</t>
  </si>
  <si>
    <t>AUTO-2015-815</t>
  </si>
  <si>
    <t>AUTO-2015-817</t>
  </si>
  <si>
    <t>AUTO-2015-818</t>
  </si>
  <si>
    <t>AUTO-2015-819</t>
  </si>
  <si>
    <t>TRANSPORTE E INVERSIONES COMANCHE, S.A.</t>
  </si>
  <si>
    <t>ROLANDO AURELIO VALLES DE LEON</t>
  </si>
  <si>
    <t>08-125-725</t>
  </si>
  <si>
    <t>AUTO-2015-820</t>
  </si>
  <si>
    <t>MARIA JUANA GONZALEZ DE VERGARA</t>
  </si>
  <si>
    <t>08-84-2667</t>
  </si>
  <si>
    <t>AUTO-2015-821</t>
  </si>
  <si>
    <t>INDIRA ENITH RAMOS POCATERRA</t>
  </si>
  <si>
    <t>08-482-523</t>
  </si>
  <si>
    <t>AUTO-2015-822</t>
  </si>
  <si>
    <t>AUTO-35182</t>
  </si>
  <si>
    <t>GUSTAVO GONZALEZ</t>
  </si>
  <si>
    <t>1058-2015</t>
  </si>
  <si>
    <t>AUTO-2015-823</t>
  </si>
  <si>
    <t>CARLOS ENRIQUE GORDILLO MURILLO</t>
  </si>
  <si>
    <t>09-720-1818</t>
  </si>
  <si>
    <t>AUTO-2015-824</t>
  </si>
  <si>
    <t>AUTO-40462</t>
  </si>
  <si>
    <t>ALAN LEDEZMA OSORIO</t>
  </si>
  <si>
    <t>1059-2015</t>
  </si>
  <si>
    <t>AUTO-26871</t>
  </si>
  <si>
    <t>EDGAR CRISPIN DELGADO RODRIGUEZ</t>
  </si>
  <si>
    <t>1060-2015</t>
  </si>
  <si>
    <t>AUTO-2015-829</t>
  </si>
  <si>
    <t>AUTO-49727</t>
  </si>
  <si>
    <t>DANETH CRISTINA SANTOS NICOLELLA</t>
  </si>
  <si>
    <t>AUTO-2015-830</t>
  </si>
  <si>
    <t>1061-2015</t>
  </si>
  <si>
    <t>AUTO-2015-831</t>
  </si>
  <si>
    <t>EDUARDO ANTONIO VARGAS DRUMMOND</t>
  </si>
  <si>
    <t>03-75-250</t>
  </si>
  <si>
    <t>AUTO-2015-832</t>
  </si>
  <si>
    <t>AUTO-2015-833</t>
  </si>
  <si>
    <t>AUTO-22823</t>
  </si>
  <si>
    <t>MIRNA ROMAN VILLALOBOS</t>
  </si>
  <si>
    <t>1063-2015</t>
  </si>
  <si>
    <t>AUTO-2015-834</t>
  </si>
  <si>
    <t>AUTO-46557</t>
  </si>
  <si>
    <t>ELIAS MENDOZA</t>
  </si>
  <si>
    <t>1065-2015</t>
  </si>
  <si>
    <t>AUTO-48327</t>
  </si>
  <si>
    <t>VICTOR ANEL MORENO BARRIA</t>
  </si>
  <si>
    <t>AUTO-2015-835</t>
  </si>
  <si>
    <t>YARELIS  ZAPATA DE DE GRACIA</t>
  </si>
  <si>
    <t>03-708-1460</t>
  </si>
  <si>
    <t>1066-2015</t>
  </si>
  <si>
    <t>AUTO-2015-836</t>
  </si>
  <si>
    <t>AUTO-2015-837</t>
  </si>
  <si>
    <t>BRYAN LINARES CEDEÑO RODRIGUEZ</t>
  </si>
  <si>
    <t>08-866-1310</t>
  </si>
  <si>
    <t>AUTO-2015-838</t>
  </si>
  <si>
    <t>AUTO-2015-84</t>
  </si>
  <si>
    <t>AUTO-2015-841</t>
  </si>
  <si>
    <t>AUTO-2015-844</t>
  </si>
  <si>
    <t>NELSON DIAZ LARA</t>
  </si>
  <si>
    <t>09-715-952</t>
  </si>
  <si>
    <t>AUTO-44012</t>
  </si>
  <si>
    <t>YIRINA MICHELL SILVA PINTO</t>
  </si>
  <si>
    <t>AUTO-2015-845</t>
  </si>
  <si>
    <t>1068-2015</t>
  </si>
  <si>
    <t>AUTO-2015-866</t>
  </si>
  <si>
    <t>AUTO-36408</t>
  </si>
  <si>
    <t>CESAR ALBERTO AROSEMENA CENTENO</t>
  </si>
  <si>
    <t>JOSE LUIS DE LEON ORTEGA</t>
  </si>
  <si>
    <t>08-484-854</t>
  </si>
  <si>
    <t>1069-2015</t>
  </si>
  <si>
    <t>AUTO-2015-878</t>
  </si>
  <si>
    <t>AIDA ESTELA JAEN CORTES</t>
  </si>
  <si>
    <t>09-703-483</t>
  </si>
  <si>
    <t>AUTO-2015-891</t>
  </si>
  <si>
    <t>AUTO-2015-896</t>
  </si>
  <si>
    <t>RAMON EDUARDO ROWLEY</t>
  </si>
  <si>
    <t>08-301-10</t>
  </si>
  <si>
    <t>AUTO-50634</t>
  </si>
  <si>
    <t>AUTO-2015-918</t>
  </si>
  <si>
    <t>1071-2015</t>
  </si>
  <si>
    <t>AUTO-2015-919</t>
  </si>
  <si>
    <t>KARIBEL AIMETH SALAZAR</t>
  </si>
  <si>
    <t>02-712-715</t>
  </si>
  <si>
    <t>AUTO-2015-924</t>
  </si>
  <si>
    <t>AUTO-2015-926</t>
  </si>
  <si>
    <t>AUTO-2015-93</t>
  </si>
  <si>
    <t>VANESSA SARAI GILL VERGARA</t>
  </si>
  <si>
    <t>08-776-2230</t>
  </si>
  <si>
    <t>AUTO-2015-932</t>
  </si>
  <si>
    <t>AUTO-2015-933</t>
  </si>
  <si>
    <t>AUTO-2015-934</t>
  </si>
  <si>
    <t>EDULO CASTILLO HIM</t>
  </si>
  <si>
    <t>08-304-508</t>
  </si>
  <si>
    <t>AUTO-2015-935</t>
  </si>
  <si>
    <t>AUTO-2015-938</t>
  </si>
  <si>
    <t>AUTO-23699</t>
  </si>
  <si>
    <t>1072-2015</t>
  </si>
  <si>
    <t>AUTO-2015-941</t>
  </si>
  <si>
    <t>AUTO-34816</t>
  </si>
  <si>
    <t>ROBEL AVILIO HERNANDEZ</t>
  </si>
  <si>
    <t>1073-2015</t>
  </si>
  <si>
    <t>AUTO-2015-942</t>
  </si>
  <si>
    <t>AUTO-2015-944</t>
  </si>
  <si>
    <t>AUTO-43831</t>
  </si>
  <si>
    <t>AUTO-2015-945</t>
  </si>
  <si>
    <t>1074-2015</t>
  </si>
  <si>
    <t>AUTO-2015-948</t>
  </si>
  <si>
    <t>HAWA PATEL PATEL</t>
  </si>
  <si>
    <t>08-816-65</t>
  </si>
  <si>
    <t>AUTO-2015-949</t>
  </si>
  <si>
    <t>AUTO-51204</t>
  </si>
  <si>
    <t>ALEX ABDIEL PEREZ</t>
  </si>
  <si>
    <t>1075-2015</t>
  </si>
  <si>
    <t>AUTO-2015-950</t>
  </si>
  <si>
    <t>CONSULTENOS</t>
  </si>
  <si>
    <t>1099-185-120196</t>
  </si>
  <si>
    <t>AUTO-2015-952</t>
  </si>
  <si>
    <t>MARISELA ALTAGRACIA MERCADO ROSARIO</t>
  </si>
  <si>
    <t>E-8-98455</t>
  </si>
  <si>
    <t>AUTO-2015-953</t>
  </si>
  <si>
    <t>AUTO-47557</t>
  </si>
  <si>
    <t>1077-2015</t>
  </si>
  <si>
    <t>AUTO-2015-954</t>
  </si>
  <si>
    <t>RICARDO ENRIQUE GONZALEZ CHAVEZ</t>
  </si>
  <si>
    <t>04-712-1507</t>
  </si>
  <si>
    <t>AUTO-2015-956</t>
  </si>
  <si>
    <t>AUTO-2015-96</t>
  </si>
  <si>
    <t>AUTO-2015-962</t>
  </si>
  <si>
    <t>MARISOL DEL CARMEN OLMOS OLMOS</t>
  </si>
  <si>
    <t>04-157-377</t>
  </si>
  <si>
    <t>ALEXIS ANTONIO SAMUDIO APARICIO</t>
  </si>
  <si>
    <t>04-155-1821</t>
  </si>
  <si>
    <t>AUTO-2015-978</t>
  </si>
  <si>
    <t>AUTO-2015-979</t>
  </si>
  <si>
    <t>AMABEL YOHANA PEREZ DIAZ</t>
  </si>
  <si>
    <t>09-714-2143</t>
  </si>
  <si>
    <t>AUTO-2015-980</t>
  </si>
  <si>
    <t>ALEXANDER JAVIER ACUÑA GAONA</t>
  </si>
  <si>
    <t>08-765-502</t>
  </si>
  <si>
    <t>AUTO-49491</t>
  </si>
  <si>
    <t>PAULA ANDREA RODRIGUEZ RODRIGUEZ</t>
  </si>
  <si>
    <t>1079-2015</t>
  </si>
  <si>
    <t>AUTO-2015-981</t>
  </si>
  <si>
    <t>AUTO-2015-984</t>
  </si>
  <si>
    <t>MEDIPAN, S.A.</t>
  </si>
  <si>
    <t>6630010-766-40</t>
  </si>
  <si>
    <t>AUTO-2015-985</t>
  </si>
  <si>
    <t>ALBERTO JUNIER CON MEDINA</t>
  </si>
  <si>
    <t>08-824-531</t>
  </si>
  <si>
    <t>AUTO-2015-988</t>
  </si>
  <si>
    <t>BALLARDO ENRIQUE PEREZ JORDAN</t>
  </si>
  <si>
    <t>04-741-1005</t>
  </si>
  <si>
    <t>AUTO-2015-990</t>
  </si>
  <si>
    <t>JOSE ANTONIO BARRIA GONZALEZ</t>
  </si>
  <si>
    <t>09-184-723</t>
  </si>
  <si>
    <t>AUTO-2015-991</t>
  </si>
  <si>
    <t>EDGARDO ABDIEL FLORES ABREGO</t>
  </si>
  <si>
    <t>04-807-2299</t>
  </si>
  <si>
    <t>GRUPO SILABA, S.A.</t>
  </si>
  <si>
    <t>AUTO-2015-992</t>
  </si>
  <si>
    <t>AURORA GUERRA ABILES</t>
  </si>
  <si>
    <t>04-238-943</t>
  </si>
  <si>
    <t>AUTO-2015-993</t>
  </si>
  <si>
    <t>AUTO-2015-995</t>
  </si>
  <si>
    <t>LUIS ANTONIO DUBARRAN MADRIGAL</t>
  </si>
  <si>
    <t>04-145-45</t>
  </si>
  <si>
    <t>AUTO-14230</t>
  </si>
  <si>
    <t>FEDERICO GUILLERMO ROA VELASCO</t>
  </si>
  <si>
    <t>1080-2015</t>
  </si>
  <si>
    <t>MINISTERIO DE ECONOMIA Y FINANZAS</t>
  </si>
  <si>
    <t>1677</t>
  </si>
  <si>
    <t>AUTO-2015-996</t>
  </si>
  <si>
    <t>AUTO-45737</t>
  </si>
  <si>
    <t>EDUARDO ENRIQUE SERRANO DIEZ</t>
  </si>
  <si>
    <t>1085-2015</t>
  </si>
  <si>
    <t>AUTO-2015-998</t>
  </si>
  <si>
    <t>AUTO-2015-999</t>
  </si>
  <si>
    <t>IVAN JESUS SANTAMARIA SANJUR</t>
  </si>
  <si>
    <t>AUTO-27426</t>
  </si>
  <si>
    <t>04-749-1505</t>
  </si>
  <si>
    <t>GUILLERMO JOSE VALENZUELA MARTINEZ</t>
  </si>
  <si>
    <t>AUTO-2016-1</t>
  </si>
  <si>
    <t>1087-2015</t>
  </si>
  <si>
    <t>AUTO-2016-11</t>
  </si>
  <si>
    <t>CARLOS QUINTERO VENCE</t>
  </si>
  <si>
    <t>03-108-990</t>
  </si>
  <si>
    <t>AUTO-2016-12</t>
  </si>
  <si>
    <t>ALVIS EURIBIADES ARCIA RODRÍGUEZ</t>
  </si>
  <si>
    <t>09-713-279</t>
  </si>
  <si>
    <t>AUTO-2016-13</t>
  </si>
  <si>
    <t>KALIM OMAR ABREGO NAVARRO</t>
  </si>
  <si>
    <t>05-17-732</t>
  </si>
  <si>
    <t>AUTO-45606</t>
  </si>
  <si>
    <t>MARIO CASTREJO PINILLA</t>
  </si>
  <si>
    <t>AUTO-2016-14</t>
  </si>
  <si>
    <t>RICARDO CANTO</t>
  </si>
  <si>
    <t>1089-2015</t>
  </si>
  <si>
    <t>09-84-2032</t>
  </si>
  <si>
    <t>AUTO-2016-15</t>
  </si>
  <si>
    <t>TOMAS SUAREZ NUÑEZ</t>
  </si>
  <si>
    <t>E-8-105289</t>
  </si>
  <si>
    <t>AUTO-2016-16</t>
  </si>
  <si>
    <t>VERENILDA ENCARNACION SURIEL</t>
  </si>
  <si>
    <t>E-8-91858</t>
  </si>
  <si>
    <t>AUTO-2016-17</t>
  </si>
  <si>
    <t>AUTO-37860</t>
  </si>
  <si>
    <t>MARLENE VIRGINIA PEREZ GARCIA</t>
  </si>
  <si>
    <t>08-347-55</t>
  </si>
  <si>
    <t>1091-2015</t>
  </si>
  <si>
    <t>AUTO-2016-18</t>
  </si>
  <si>
    <t>JORGE ISAAC MARULANDA PINEDA</t>
  </si>
  <si>
    <t>09-734-1637</t>
  </si>
  <si>
    <t>BANCO GENERAL</t>
  </si>
  <si>
    <t>8135</t>
  </si>
  <si>
    <t>AUTO-2016-19</t>
  </si>
  <si>
    <t>MARISOL MIRANDA</t>
  </si>
  <si>
    <t>04-718-1089</t>
  </si>
  <si>
    <t>AUTO-2016-2</t>
  </si>
  <si>
    <t>AUTO-2016-22</t>
  </si>
  <si>
    <t>JAIME RICARDO RODRIGUEZ ALVAREZ</t>
  </si>
  <si>
    <t>08-703-1708</t>
  </si>
  <si>
    <t>AUTO-2016-23</t>
  </si>
  <si>
    <t>MARIA LUISA OVALLE GARCIA</t>
  </si>
  <si>
    <t>08-723-755</t>
  </si>
  <si>
    <t>AUTO-2016-3</t>
  </si>
  <si>
    <t>ABRAHAM DE LEON MEDINA</t>
  </si>
  <si>
    <t>04-279-624</t>
  </si>
  <si>
    <t>AUTO-47275</t>
  </si>
  <si>
    <t>GITZA ITZEL ROSALES HERNANDEZ</t>
  </si>
  <si>
    <t>AUTO-2016-4</t>
  </si>
  <si>
    <t>ALLEX ALLIN SERRANO PITTI</t>
  </si>
  <si>
    <t>04-719-2273</t>
  </si>
  <si>
    <t>1092-2015</t>
  </si>
  <si>
    <t>AUTO-2016-5</t>
  </si>
  <si>
    <t>XINGHUAN NIE DE NIE</t>
  </si>
  <si>
    <t>E-8-87201</t>
  </si>
  <si>
    <t>AUTO-2016-6</t>
  </si>
  <si>
    <t>MAURICIO MARTINEZ RUIZ</t>
  </si>
  <si>
    <t>09-704-559</t>
  </si>
  <si>
    <t>DORA RODRIGUEZ CAMARENA</t>
  </si>
  <si>
    <t>04-224-535</t>
  </si>
  <si>
    <t>AUTO-46326</t>
  </si>
  <si>
    <t>MARTA ESTELA BEITIA CONCEPCION</t>
  </si>
  <si>
    <t>AUTO-2016-7</t>
  </si>
  <si>
    <t>HEDILBERTO JIMENEZ MONTENEGRO</t>
  </si>
  <si>
    <t>A0463445</t>
  </si>
  <si>
    <t>1093-2015</t>
  </si>
  <si>
    <t>AUTO-2016-8</t>
  </si>
  <si>
    <t>DARIO MOJICA JIMENEZ</t>
  </si>
  <si>
    <t>09-707-616</t>
  </si>
  <si>
    <t>CESAR  EVARISTO TEJEDOR  UREÑA</t>
  </si>
  <si>
    <t>09-216-201</t>
  </si>
  <si>
    <t>AUTO-2016-9</t>
  </si>
  <si>
    <t>CORPORACION DE FINANZAS DEL PAIS, S.A.</t>
  </si>
  <si>
    <t>AUGUSTO GUEVARA JUAREZ</t>
  </si>
  <si>
    <t>1069895-1-15518</t>
  </si>
  <si>
    <t>AUTO-49114</t>
  </si>
  <si>
    <t>MARIA ISABEL REYES DE MONTILLA</t>
  </si>
  <si>
    <t>COVI-2016-1</t>
  </si>
  <si>
    <t>1097-2015</t>
  </si>
  <si>
    <t>F. SEGURIDAD, S. A.</t>
  </si>
  <si>
    <t>550389-1-443268</t>
  </si>
  <si>
    <t>PAULINA SMITH JESSI</t>
  </si>
  <si>
    <t>01-51-343</t>
  </si>
  <si>
    <t>INCE-2015-10</t>
  </si>
  <si>
    <t>MCLARENS PANAMA S.A.</t>
  </si>
  <si>
    <t>8748-44-90376</t>
  </si>
  <si>
    <t>INCE-2015-18</t>
  </si>
  <si>
    <t>AJUSTADORES ASOCIADOS, S.A.</t>
  </si>
  <si>
    <t>AUTO- 30356</t>
  </si>
  <si>
    <t>24522-223-213130</t>
  </si>
  <si>
    <t>VANESSA DEL CARMEN AROSEMENA DE MENESES</t>
  </si>
  <si>
    <t>INCE-2015-2</t>
  </si>
  <si>
    <t>1098-2015</t>
  </si>
  <si>
    <t>PH COLON 2000</t>
  </si>
  <si>
    <t>8-NT2-22000 DV 39</t>
  </si>
  <si>
    <t>INCE-2015-21</t>
  </si>
  <si>
    <t>INCE-2015-9</t>
  </si>
  <si>
    <t>IBS PLUS ADJUSTERS, INC.</t>
  </si>
  <si>
    <t>1633148-1-6872241</t>
  </si>
  <si>
    <t>AUTO-30356</t>
  </si>
  <si>
    <t>JOSE ANDRES SAA DELGADO</t>
  </si>
  <si>
    <t>08-760-1512</t>
  </si>
  <si>
    <t>RECI-2014-27</t>
  </si>
  <si>
    <t>P.H. CENTRO COMERCIAL LOS PUEBLOS</t>
  </si>
  <si>
    <t>8-NT-2-1643</t>
  </si>
  <si>
    <t>RECI-2014-32</t>
  </si>
  <si>
    <t>RECI-2015-19</t>
  </si>
  <si>
    <t>AUTO-24696</t>
  </si>
  <si>
    <t>JESSICA IBETH FAGAN HERNANDEZ</t>
  </si>
  <si>
    <t>1099-2015</t>
  </si>
  <si>
    <t>RECI-2015-7</t>
  </si>
  <si>
    <t>ROBO-2014-10</t>
  </si>
  <si>
    <t>ASESORIAS, INSPECCIONES Y RECOBROS, S.A.</t>
  </si>
  <si>
    <t>17145-13-161759</t>
  </si>
  <si>
    <t>MULTIMARKAS, S.A</t>
  </si>
  <si>
    <t>2178748-1-769991</t>
  </si>
  <si>
    <t>AUTO-31170</t>
  </si>
  <si>
    <t>MARTIN SADATIEL LARA VALDES</t>
  </si>
  <si>
    <t>ROBO-2015-4</t>
  </si>
  <si>
    <t>110-2015</t>
  </si>
  <si>
    <t>TEKDATA, S.A.</t>
  </si>
  <si>
    <t>247794-1-402673</t>
  </si>
  <si>
    <t>TRAN-2014-3</t>
  </si>
  <si>
    <t>SOLO MARCAS, S.A.</t>
  </si>
  <si>
    <t>325440-1-413884</t>
  </si>
  <si>
    <t>TRAN-2014-4</t>
  </si>
  <si>
    <t>AUTO-31181</t>
  </si>
  <si>
    <t>TRAN-2014-5</t>
  </si>
  <si>
    <t>SERTRAGE, S.A.</t>
  </si>
  <si>
    <t>1100-2015</t>
  </si>
  <si>
    <t>AUTO-24448</t>
  </si>
  <si>
    <t>YENILKA CORDOBA</t>
  </si>
  <si>
    <t>1101-2015</t>
  </si>
  <si>
    <t>AUTO-49320</t>
  </si>
  <si>
    <t>ALEXANDER JAVIER GONZALEZ URRIOLA</t>
  </si>
  <si>
    <t>1102-2015</t>
  </si>
  <si>
    <t>AUTO-50227</t>
  </si>
  <si>
    <t>1103-2015</t>
  </si>
  <si>
    <t>AUTO-27972</t>
  </si>
  <si>
    <t>1105-2015</t>
  </si>
  <si>
    <t>CARLOS ALBERTO ESTRADA</t>
  </si>
  <si>
    <t>1106-2015</t>
  </si>
  <si>
    <t>AUTO-50188</t>
  </si>
  <si>
    <t>DULFA MARIA GONDOLA GONDOLA DE PAYNE</t>
  </si>
  <si>
    <t>1108-2015</t>
  </si>
  <si>
    <t>AUTO-36886</t>
  </si>
  <si>
    <t>OURENSE INTERNATIONAL, INC.</t>
  </si>
  <si>
    <t>1112-2015</t>
  </si>
  <si>
    <t>AUTO-48757</t>
  </si>
  <si>
    <t>ELIECER GONZALEZ CERCEÑO</t>
  </si>
  <si>
    <t>1113-2015</t>
  </si>
  <si>
    <t>AUTO-51282</t>
  </si>
  <si>
    <t>WINFRIED ASSELBORN</t>
  </si>
  <si>
    <t>1114-2015</t>
  </si>
  <si>
    <t>AUTO-45744</t>
  </si>
  <si>
    <t>YARISEL IVONNE SAMUDIO VEGA</t>
  </si>
  <si>
    <t>1116-2015</t>
  </si>
  <si>
    <t>AUTO-43208</t>
  </si>
  <si>
    <t>1118-2015</t>
  </si>
  <si>
    <t>JENNY JOVANA VIGIL MUÑOZ</t>
  </si>
  <si>
    <t>AUTO-43448</t>
  </si>
  <si>
    <t>OLMEDO MORENO RUDAS</t>
  </si>
  <si>
    <t>1119-2015</t>
  </si>
  <si>
    <t>AUTO-24161</t>
  </si>
  <si>
    <t>ARELYS EDITH GARCIA RODRIGUEZ</t>
  </si>
  <si>
    <t>112-2015</t>
  </si>
  <si>
    <t>AUTO-22948</t>
  </si>
  <si>
    <t>MARIBEL DE GRACIA QUINTERO</t>
  </si>
  <si>
    <t>1120-2015</t>
  </si>
  <si>
    <t>AUTO-25504</t>
  </si>
  <si>
    <t>1121-2015</t>
  </si>
  <si>
    <t>TALLER COASTER, S.A.</t>
  </si>
  <si>
    <t>AUTO-35574</t>
  </si>
  <si>
    <t>ARRENDADORA UNIVERSAL</t>
  </si>
  <si>
    <t>1124-2015</t>
  </si>
  <si>
    <t>AUTO FINISH</t>
  </si>
  <si>
    <t>AUTO-33178</t>
  </si>
  <si>
    <t>1125-2015</t>
  </si>
  <si>
    <t>AUTO-48678</t>
  </si>
  <si>
    <t>AMADO RIOS RODRIGUEZ</t>
  </si>
  <si>
    <t>1126-2015</t>
  </si>
  <si>
    <t>YAMILETH GARCIA</t>
  </si>
  <si>
    <t>AUTO 49814</t>
  </si>
  <si>
    <t>1127-2015</t>
  </si>
  <si>
    <t>AUTO-47669</t>
  </si>
  <si>
    <t>MIRNA ORIS GIL SANTANA</t>
  </si>
  <si>
    <t>1128-2015</t>
  </si>
  <si>
    <t>AUTO-45928</t>
  </si>
  <si>
    <t>113-2015</t>
  </si>
  <si>
    <t>AUTO-45405</t>
  </si>
  <si>
    <t>IRIS MARIELA MORENO CRESPO</t>
  </si>
  <si>
    <t>1130-2015</t>
  </si>
  <si>
    <t>JILMA PEREZ DE PALMA</t>
  </si>
  <si>
    <t>AUTO 46820</t>
  </si>
  <si>
    <t>ZAIDA QUIROZ GUERRA</t>
  </si>
  <si>
    <t>1131-2015</t>
  </si>
  <si>
    <t>AUTO-42429</t>
  </si>
  <si>
    <t>JEANNE MADELEINE CABALLERO MORENO</t>
  </si>
  <si>
    <t>1132-2015</t>
  </si>
  <si>
    <t>AUTO-37635</t>
  </si>
  <si>
    <t>CRISTOPHER ANEL BOYA PIMENTEL</t>
  </si>
  <si>
    <t>1133-2015</t>
  </si>
  <si>
    <t>AUTO-11035</t>
  </si>
  <si>
    <t>WEN SHEN LIN</t>
  </si>
  <si>
    <t>1134-2015</t>
  </si>
  <si>
    <t>AUTO-45678</t>
  </si>
  <si>
    <t>1135-2015</t>
  </si>
  <si>
    <t>BANCO GENERAL / OLMEDO RODRIGUEZ</t>
  </si>
  <si>
    <t>AUTO-15906</t>
  </si>
  <si>
    <t>1136-2015</t>
  </si>
  <si>
    <t>AUTO-36946</t>
  </si>
  <si>
    <t>LUIS ANTONIO DELGADO ALVEO</t>
  </si>
  <si>
    <t>1137-2015</t>
  </si>
  <si>
    <t>AUTO-3805</t>
  </si>
  <si>
    <t>INGERMAN OLMEDO MEDINA TERREROS</t>
  </si>
  <si>
    <t>1139-2015</t>
  </si>
  <si>
    <t>AUTO -45481</t>
  </si>
  <si>
    <t>LIZA JACQUELINE CABRERA LOPEZ</t>
  </si>
  <si>
    <t>1141-2015</t>
  </si>
  <si>
    <t>AUTO-45481</t>
  </si>
  <si>
    <t xml:space="preserve">XIOMARA BRIAS </t>
  </si>
  <si>
    <t>AUTO-36829</t>
  </si>
  <si>
    <t>DILCIA ELENA SUCRE DE MUÑOZ</t>
  </si>
  <si>
    <t>1142-2015</t>
  </si>
  <si>
    <t>AUTO-28331</t>
  </si>
  <si>
    <t>TERRENCE ROGERS BROWN</t>
  </si>
  <si>
    <t>1145-2015</t>
  </si>
  <si>
    <t>AUTO-49418</t>
  </si>
  <si>
    <t>1146-2015</t>
  </si>
  <si>
    <t>AUTO-18843</t>
  </si>
  <si>
    <t>JEANETTE EUGENIA DOMINGUEZ CHANIS</t>
  </si>
  <si>
    <t>1147-2015</t>
  </si>
  <si>
    <t>AUTO-42922</t>
  </si>
  <si>
    <t>JENNIFER ABIGAIL DUNCAN CEDEÑO</t>
  </si>
  <si>
    <t>115-2015</t>
  </si>
  <si>
    <t>NESTOR O GARCIA C.</t>
  </si>
  <si>
    <t>AUTO-34446</t>
  </si>
  <si>
    <t>1150-2015</t>
  </si>
  <si>
    <t>AUTO-40564</t>
  </si>
  <si>
    <t>1151-2015</t>
  </si>
  <si>
    <t>AUTO-46132</t>
  </si>
  <si>
    <t>VIRGINIA YULISSA CHENG JIANG</t>
  </si>
  <si>
    <t>1152-2015</t>
  </si>
  <si>
    <t>AUTO-44837</t>
  </si>
  <si>
    <t>FRANKLIN JESUS CALDERON BOTACIO</t>
  </si>
  <si>
    <t>1153-2015</t>
  </si>
  <si>
    <t>AUTO-35566</t>
  </si>
  <si>
    <t>OSVALDO CESAR MOLINA HERNANDEZ</t>
  </si>
  <si>
    <t>1154-2015</t>
  </si>
  <si>
    <t>AUTO-44473</t>
  </si>
  <si>
    <t>ERICH JASUR URIETA ALMANZA</t>
  </si>
  <si>
    <t>1155-2015</t>
  </si>
  <si>
    <t>AUTO-33517</t>
  </si>
  <si>
    <t>1157-2015</t>
  </si>
  <si>
    <t>AUTO-30996</t>
  </si>
  <si>
    <t>1158-2015</t>
  </si>
  <si>
    <t>AUTO-38912</t>
  </si>
  <si>
    <t>EMANUEL MELA</t>
  </si>
  <si>
    <t>1159-2015</t>
  </si>
  <si>
    <t>AUTO-51461</t>
  </si>
  <si>
    <t>FERNANDO SANTAMARIA ESTRIBI</t>
  </si>
  <si>
    <t>1160-2015</t>
  </si>
  <si>
    <t>AUTO- 36392</t>
  </si>
  <si>
    <t>CARLOS ANTONIO RUEDA DE LEON</t>
  </si>
  <si>
    <t>1161-2015</t>
  </si>
  <si>
    <t>AUTO-49849</t>
  </si>
  <si>
    <t>RODOLFO F. RIOS</t>
  </si>
  <si>
    <t>1163-2015</t>
  </si>
  <si>
    <t>AUTO-44951</t>
  </si>
  <si>
    <t>LORENA QUIROZ</t>
  </si>
  <si>
    <t>1164-2015</t>
  </si>
  <si>
    <t>AUTO-31128</t>
  </si>
  <si>
    <t>OSVALDO ELIAS GONZALEZ OLMOS</t>
  </si>
  <si>
    <t>1166-2015</t>
  </si>
  <si>
    <t>AUTO-38216</t>
  </si>
  <si>
    <t>LIDIO DIMAS DUCREUX TELLO</t>
  </si>
  <si>
    <t>1167-2015</t>
  </si>
  <si>
    <t>AUTO-50586</t>
  </si>
  <si>
    <t>LIONEL MEJIA</t>
  </si>
  <si>
    <t>1168-2015</t>
  </si>
  <si>
    <t>AUTO-46396</t>
  </si>
  <si>
    <t>ROSMERY YESSENIA PEÑA VILLARREAL</t>
  </si>
  <si>
    <t>1169-2015</t>
  </si>
  <si>
    <t>AUTO-38287</t>
  </si>
  <si>
    <t>VICTOR JULIO DE LOS SANTOS JIMENEZ</t>
  </si>
  <si>
    <t>117-2015</t>
  </si>
  <si>
    <t>AUTO-48931</t>
  </si>
  <si>
    <t>1170-2015</t>
  </si>
  <si>
    <t>AUTO-51307</t>
  </si>
  <si>
    <t>YAJAIRA RODRIGUEZ SAMANIEGO</t>
  </si>
  <si>
    <t>1171-2015</t>
  </si>
  <si>
    <t>AUTO-41847</t>
  </si>
  <si>
    <t>MAXIMINO SANTAMARIA SANTAMARIA</t>
  </si>
  <si>
    <t>1173-2015</t>
  </si>
  <si>
    <t>AUTO-33576</t>
  </si>
  <si>
    <t>1174-2015</t>
  </si>
  <si>
    <t>AUTO-31023</t>
  </si>
  <si>
    <t>NORA BELEN DEL CID SALAZAR DE HERNANDEZ</t>
  </si>
  <si>
    <t>1175-2015</t>
  </si>
  <si>
    <t>AUTO-18134</t>
  </si>
  <si>
    <t>ESTELA MERCEDES FONG JIMENEZ DE SALEM</t>
  </si>
  <si>
    <t>1177-2015</t>
  </si>
  <si>
    <t>AUTO-45242</t>
  </si>
  <si>
    <t>EUSEBIO PITTI ARAUZ</t>
  </si>
  <si>
    <t>1178-2015</t>
  </si>
  <si>
    <t>AUTO-43254</t>
  </si>
  <si>
    <t>DOMINGO CASTILLO SALDAÑA</t>
  </si>
  <si>
    <t>1182-2015</t>
  </si>
  <si>
    <t>AUTO-50822</t>
  </si>
  <si>
    <t>AMILCAR CASTILLO DE LEON</t>
  </si>
  <si>
    <t>1183-2015</t>
  </si>
  <si>
    <t>AUTO-42070</t>
  </si>
  <si>
    <t>EDGAR JOSEPH SANTAMARIA CABALLERO</t>
  </si>
  <si>
    <t>1184-2015</t>
  </si>
  <si>
    <t>AUTO-41698</t>
  </si>
  <si>
    <t>CAROLINA VILLARREAL</t>
  </si>
  <si>
    <t>1186-2015</t>
  </si>
  <si>
    <t>BANISI S.A.</t>
  </si>
  <si>
    <t>AUTO-44236</t>
  </si>
  <si>
    <t>ANYANETH DEL CARMEN LUQUE RIVAS</t>
  </si>
  <si>
    <t>1187-2015</t>
  </si>
  <si>
    <t>AUTO-35993</t>
  </si>
  <si>
    <t>RUBEN ALEXIS SUIRA QUIEL</t>
  </si>
  <si>
    <t>1189-2015</t>
  </si>
  <si>
    <t>AUTO-7677</t>
  </si>
  <si>
    <t>GUSTAVO ENRIQUE BELLIDO ORTEGA</t>
  </si>
  <si>
    <t>1191-2015</t>
  </si>
  <si>
    <t>AUTO- 23888</t>
  </si>
  <si>
    <t>DELSA EVELIA RODRIGUEZ DE CUBILLA</t>
  </si>
  <si>
    <t>1192-2015</t>
  </si>
  <si>
    <t>AUTO-51826</t>
  </si>
  <si>
    <t>1193-2015</t>
  </si>
  <si>
    <t>AUTO-43535</t>
  </si>
  <si>
    <t>ALIPIO VASQUEZ CARRERA</t>
  </si>
  <si>
    <t>1199-2015</t>
  </si>
  <si>
    <t>AUTO-17433</t>
  </si>
  <si>
    <t>12-2015</t>
  </si>
  <si>
    <t>ALMA LORENA RIVERA</t>
  </si>
  <si>
    <t>AUTO-51359</t>
  </si>
  <si>
    <t>PLINIO MIRANDA GUERRA</t>
  </si>
  <si>
    <t>1200-2015</t>
  </si>
  <si>
    <t>AUTO-50555</t>
  </si>
  <si>
    <t>CAMILO CALDERON BELLIDO</t>
  </si>
  <si>
    <t>1203-2015</t>
  </si>
  <si>
    <t>AUTO-20892</t>
  </si>
  <si>
    <t>FERNANDO ANTONIO SIU CHUNG</t>
  </si>
  <si>
    <t>1204-2015</t>
  </si>
  <si>
    <t>AUTO-20291</t>
  </si>
  <si>
    <t>LEYDA ARGELIS MENDOZA ORTEGA</t>
  </si>
  <si>
    <t>1205-2015</t>
  </si>
  <si>
    <t>CARLOS ALBERTO GONZALEZ</t>
  </si>
  <si>
    <t>AUTO-45023</t>
  </si>
  <si>
    <t>JUAN PAULINO NAVARRO GONZALEZ</t>
  </si>
  <si>
    <t>1207-2015</t>
  </si>
  <si>
    <t>AUTO-41544</t>
  </si>
  <si>
    <t>ANAYANSI IVETTE LAW CHEUNG</t>
  </si>
  <si>
    <t>1208-2015</t>
  </si>
  <si>
    <t>AUTO-40040</t>
  </si>
  <si>
    <t>IRVING ABDIEL ATENCIO CRUZ</t>
  </si>
  <si>
    <t>1210-2015</t>
  </si>
  <si>
    <t>AUTO-50027</t>
  </si>
  <si>
    <t>ODILIA DELGADO DE VASQUEZ</t>
  </si>
  <si>
    <t>1212-2015</t>
  </si>
  <si>
    <t>TEODORO CHAVEZ GÓMEZ</t>
  </si>
  <si>
    <t>AUTO-33438</t>
  </si>
  <si>
    <t>1214-2015</t>
  </si>
  <si>
    <t>AUTO-45049</t>
  </si>
  <si>
    <t>1216-2015</t>
  </si>
  <si>
    <t>AUTO-46536</t>
  </si>
  <si>
    <t>JACKELINE SOBENIS</t>
  </si>
  <si>
    <t>1217-2015</t>
  </si>
  <si>
    <t>YOHANA PATRICIA ROJAS FLORES</t>
  </si>
  <si>
    <t>AUTO-44416</t>
  </si>
  <si>
    <t>1219-2015</t>
  </si>
  <si>
    <t>AUTO-43040</t>
  </si>
  <si>
    <t>122-2015</t>
  </si>
  <si>
    <t>AUTO-50970</t>
  </si>
  <si>
    <t>CARLOS E. RODRIGUEZ</t>
  </si>
  <si>
    <t>1222-2015</t>
  </si>
  <si>
    <t>AUTO-42731</t>
  </si>
  <si>
    <t>ADRIAN RENE CARRERA HIDALGO</t>
  </si>
  <si>
    <t>1223-2015</t>
  </si>
  <si>
    <t>AUTO-24868</t>
  </si>
  <si>
    <t>ELIX MANUELA GALLARDO DE LISONDRO</t>
  </si>
  <si>
    <t>1224-2015</t>
  </si>
  <si>
    <t>AUTO-29752</t>
  </si>
  <si>
    <t>ALBIN JESUS TUD VELASQUEZ</t>
  </si>
  <si>
    <t>1228-2015</t>
  </si>
  <si>
    <t>AUTO-37255</t>
  </si>
  <si>
    <t>123-2015</t>
  </si>
  <si>
    <t>AUTO-41015</t>
  </si>
  <si>
    <t>LUIS ROBERTO ABREGO CASTILLO</t>
  </si>
  <si>
    <t>1230-2015</t>
  </si>
  <si>
    <t>CHRISTIAN ADRIOAN BOTACIO MORENO</t>
  </si>
  <si>
    <t>AUTO-44452</t>
  </si>
  <si>
    <t>1231-2015</t>
  </si>
  <si>
    <t>AUTO-17512</t>
  </si>
  <si>
    <t>GIANMARCO MARTINELLI</t>
  </si>
  <si>
    <t>1232-2015</t>
  </si>
  <si>
    <t>AUTO-48642</t>
  </si>
  <si>
    <t>1235-2015</t>
  </si>
  <si>
    <t>AUTO-42000</t>
  </si>
  <si>
    <t>ROSA ELVIRA RIOS ESCOBAR</t>
  </si>
  <si>
    <t>1236-2015</t>
  </si>
  <si>
    <t>AUTO-43057</t>
  </si>
  <si>
    <t>RODRIGO ANTONIO QUIJANO MAGALLO</t>
  </si>
  <si>
    <t>1237-2015</t>
  </si>
  <si>
    <t>AUTO-39181</t>
  </si>
  <si>
    <t>DANILO GONZALEZ RODRIGUEZ</t>
  </si>
  <si>
    <t>1238-2015</t>
  </si>
  <si>
    <t>AUTO-26436</t>
  </si>
  <si>
    <t>1239-2015</t>
  </si>
  <si>
    <t>AUTO-37443</t>
  </si>
  <si>
    <t>ELENA VILLARREAL PITTY</t>
  </si>
  <si>
    <t>124-2015</t>
  </si>
  <si>
    <t>MARIXELA VIGIL</t>
  </si>
  <si>
    <t>AUTO-47900</t>
  </si>
  <si>
    <t>1240-2015</t>
  </si>
  <si>
    <t>AUTO-43821</t>
  </si>
  <si>
    <t>1244-2015</t>
  </si>
  <si>
    <t>AUTO-42063</t>
  </si>
  <si>
    <t>JULIO ALVARADO</t>
  </si>
  <si>
    <t>1248-2015</t>
  </si>
  <si>
    <t>JORGE ALBERTO ANDRADE AGRAZAL</t>
  </si>
  <si>
    <t>AUTO-47809</t>
  </si>
  <si>
    <t>1249-2015</t>
  </si>
  <si>
    <t>AUTO-11536</t>
  </si>
  <si>
    <t>ZENAIDA CASTILLO CORTES</t>
  </si>
  <si>
    <t>1250-2015</t>
  </si>
  <si>
    <t>AUTO-45298</t>
  </si>
  <si>
    <t>JAMES MACIAS PINTO</t>
  </si>
  <si>
    <t>1251-2015</t>
  </si>
  <si>
    <t>OPTIMA COMPAÑÍA DE SEGUROS</t>
  </si>
  <si>
    <t>AUTO- 44447</t>
  </si>
  <si>
    <t>CONNEXION ZONA LIBRE, S.A.</t>
  </si>
  <si>
    <t>1252-2015</t>
  </si>
  <si>
    <t>AUTO-50238</t>
  </si>
  <si>
    <t>1253-2015</t>
  </si>
  <si>
    <t>AUTO-37409</t>
  </si>
  <si>
    <t>1256-2015</t>
  </si>
  <si>
    <t>AUTO-48982</t>
  </si>
  <si>
    <t>ALBA LIRA MARISCAL MARISCAL</t>
  </si>
  <si>
    <t>1258-2015</t>
  </si>
  <si>
    <t>NORA ELIZABETH CASTILLO LEZCANO</t>
  </si>
  <si>
    <t>AUTO-16673</t>
  </si>
  <si>
    <t>126-2015</t>
  </si>
  <si>
    <t>AUTO-20245</t>
  </si>
  <si>
    <t>RUBEN ALCIDES ALVARADO ALVARADO</t>
  </si>
  <si>
    <t>1268-2015</t>
  </si>
  <si>
    <t>1269-2015</t>
  </si>
  <si>
    <t>AUTO-29629</t>
  </si>
  <si>
    <t>127-2015</t>
  </si>
  <si>
    <t>AUTO-43635</t>
  </si>
  <si>
    <t>ERNESTINA HERNANDEZ GUTIERREZ DE GARCIA</t>
  </si>
  <si>
    <t>1270-2015</t>
  </si>
  <si>
    <t>AUTO-4607</t>
  </si>
  <si>
    <t>1273-2015</t>
  </si>
  <si>
    <t>AUTO-49347</t>
  </si>
  <si>
    <t>DANIS ARGELL CANDANEDO DE MIRANDA</t>
  </si>
  <si>
    <t>1274-2015</t>
  </si>
  <si>
    <t>AUTO-30810</t>
  </si>
  <si>
    <t>ABEL SANTIAGO GOMEZ GARCIA</t>
  </si>
  <si>
    <t>1275-2015</t>
  </si>
  <si>
    <t>AUTO-45060</t>
  </si>
  <si>
    <t>ALVARO CAMARGO FRANCIS ELLIS</t>
  </si>
  <si>
    <t>128-2015</t>
  </si>
  <si>
    <t>AUTO-19595</t>
  </si>
  <si>
    <t>GISELA CARDENAS</t>
  </si>
  <si>
    <t>1281-2015</t>
  </si>
  <si>
    <t>AUTO-51140</t>
  </si>
  <si>
    <t>JUAN PABLO PAMPARATO LUJAN</t>
  </si>
  <si>
    <t>1283-2015</t>
  </si>
  <si>
    <t>AUTO-49346</t>
  </si>
  <si>
    <t>TITO OLMEDO MARIN MELA</t>
  </si>
  <si>
    <t>1285-2015</t>
  </si>
  <si>
    <t>JACQUELINE RESTREPO</t>
  </si>
  <si>
    <t>AUTO-38242</t>
  </si>
  <si>
    <t>ANA MARIA TAPIA LAM</t>
  </si>
  <si>
    <t>1288-2015</t>
  </si>
  <si>
    <t>AUTO-37632</t>
  </si>
  <si>
    <t>GRISELDA PERALTA</t>
  </si>
  <si>
    <t>1290-2015</t>
  </si>
  <si>
    <t>AUTO-48435</t>
  </si>
  <si>
    <t>CECILIA DE GRACIA SANJUR</t>
  </si>
  <si>
    <t>1298-2015</t>
  </si>
  <si>
    <t>AUTO-40470</t>
  </si>
  <si>
    <t>13-2015</t>
  </si>
  <si>
    <t>AUTO-39827</t>
  </si>
  <si>
    <t>JESSICA MAYTE HERNANDEZ</t>
  </si>
  <si>
    <t>1307-2015</t>
  </si>
  <si>
    <t>TOMAS ALBERTO ORSINI</t>
  </si>
  <si>
    <t>AUTO-44747</t>
  </si>
  <si>
    <t>1317-2015</t>
  </si>
  <si>
    <t>AUTO-23732</t>
  </si>
  <si>
    <t>JORGE ANTONIO BALLESTERO</t>
  </si>
  <si>
    <t>1322-2015</t>
  </si>
  <si>
    <t>AUTO-40573</t>
  </si>
  <si>
    <t>1324-2015</t>
  </si>
  <si>
    <t>AUTO-44358</t>
  </si>
  <si>
    <t>133-2015</t>
  </si>
  <si>
    <t>AUTO-24999</t>
  </si>
  <si>
    <t>1330-2015</t>
  </si>
  <si>
    <t>AUTO-46518</t>
  </si>
  <si>
    <t>PAULA MADAI MERCEDES RAMIREZ</t>
  </si>
  <si>
    <t>1334-2015</t>
  </si>
  <si>
    <t>AUTO-51260</t>
  </si>
  <si>
    <t>JOSUE BAZAN BATISTA GONZALEZ</t>
  </si>
  <si>
    <t>1336-2015</t>
  </si>
  <si>
    <t>AUTO-46140</t>
  </si>
  <si>
    <t>JOSE MANUEL TELLEZ SOLORZANO</t>
  </si>
  <si>
    <t>1346-2015</t>
  </si>
  <si>
    <t>AUTO-41776</t>
  </si>
  <si>
    <t>MARITZA FERNANDEZ DE GARCIA</t>
  </si>
  <si>
    <t>1347-2015</t>
  </si>
  <si>
    <t>AUTO-45947</t>
  </si>
  <si>
    <t>JENISHKUMAR SATISHKUMAR CHAUHAN</t>
  </si>
  <si>
    <t>135-2015</t>
  </si>
  <si>
    <t>AUTO-24864</t>
  </si>
  <si>
    <t>OMAR ABEL FLORES HIDALGO</t>
  </si>
  <si>
    <t>1359-2015</t>
  </si>
  <si>
    <t>AUTO-41258</t>
  </si>
  <si>
    <t>JULIO CESAR JUAREZ JARAMILLO</t>
  </si>
  <si>
    <t>1361-2015</t>
  </si>
  <si>
    <t>AUTO-37857</t>
  </si>
  <si>
    <t>EVARISTO AYARSA SANGUILLEN</t>
  </si>
  <si>
    <t>1364-2015</t>
  </si>
  <si>
    <t>AUTO-50648</t>
  </si>
  <si>
    <t>1365-2015</t>
  </si>
  <si>
    <t>ALEXANDER AGUILAR</t>
  </si>
  <si>
    <t>AUTO-41747</t>
  </si>
  <si>
    <t>OMARY RAQUEL JIMENEZ</t>
  </si>
  <si>
    <t>1367-2015</t>
  </si>
  <si>
    <t>AUTO-37587</t>
  </si>
  <si>
    <t>1369-2015</t>
  </si>
  <si>
    <t>AUTO-39624</t>
  </si>
  <si>
    <t>INVERSIONES Y DESARROLLO AGROPECUARIO,S.A</t>
  </si>
  <si>
    <t>137-2015</t>
  </si>
  <si>
    <t>1370-2015</t>
  </si>
  <si>
    <t>ARCENIO CEDEÑO</t>
  </si>
  <si>
    <t>AUTO-35690</t>
  </si>
  <si>
    <t>DANI JESUS GOMEZ NUÑEZ</t>
  </si>
  <si>
    <t>1371-2015</t>
  </si>
  <si>
    <t>AUTO-48686</t>
  </si>
  <si>
    <t>MARGARITA DELGADO CONTRERAS</t>
  </si>
  <si>
    <t>1372-2015</t>
  </si>
  <si>
    <t>AUTO-34218</t>
  </si>
  <si>
    <t>MARCO ANTONIO CANO COPARROPA</t>
  </si>
  <si>
    <t>1373-2015</t>
  </si>
  <si>
    <t>AUTO-43534</t>
  </si>
  <si>
    <t>GUILLERMO ENRIQUE SOLANILLA GORDON</t>
  </si>
  <si>
    <t>1375-2015</t>
  </si>
  <si>
    <t>AUTO-47554</t>
  </si>
  <si>
    <t>ROSA MARIA URRIOLA RODRIGUEZ</t>
  </si>
  <si>
    <t>1377-2015</t>
  </si>
  <si>
    <t>AUTO-51814</t>
  </si>
  <si>
    <t>RAUL EDGARDO FLORES TUÑON</t>
  </si>
  <si>
    <t>1378-2015</t>
  </si>
  <si>
    <t>AUTO-36770</t>
  </si>
  <si>
    <t>WHITNEY MAHLY DEL CID SERRACIN</t>
  </si>
  <si>
    <t>1382-2015</t>
  </si>
  <si>
    <t>AUTO-47716</t>
  </si>
  <si>
    <t>1383-2015</t>
  </si>
  <si>
    <t>AUTO-43045</t>
  </si>
  <si>
    <t>ARTEMIO MURGAS SAMUDIO</t>
  </si>
  <si>
    <t>1387-2015</t>
  </si>
  <si>
    <t>AUTO-35570</t>
  </si>
  <si>
    <t>MADELEM DEL CARMEN ROMERO BERMUDEZ</t>
  </si>
  <si>
    <t>1388-2015</t>
  </si>
  <si>
    <t>BERNADETTE R. de DE OBALDIA</t>
  </si>
  <si>
    <t>AUTO-46217</t>
  </si>
  <si>
    <t>1389-2015</t>
  </si>
  <si>
    <t>AUTO-46218</t>
  </si>
  <si>
    <t>AUTO-33273</t>
  </si>
  <si>
    <t>1390-2015</t>
  </si>
  <si>
    <t>BIBIAN FERNANDO MUÑOZ CUARTAS</t>
  </si>
  <si>
    <t>AUTO-46037</t>
  </si>
  <si>
    <t>ROBERTO ANTONIO ARAUZ RUBIO</t>
  </si>
  <si>
    <t>1391-2015</t>
  </si>
  <si>
    <t>AUTO-41963</t>
  </si>
  <si>
    <t>EDSON ELIAS ATENCIO MOJICA</t>
  </si>
  <si>
    <t>1392-2015</t>
  </si>
  <si>
    <t>AUTO-46984</t>
  </si>
  <si>
    <t>WENDY A. HIDALGO PINTO</t>
  </si>
  <si>
    <t>1393-2015</t>
  </si>
  <si>
    <t>AUTO-51707</t>
  </si>
  <si>
    <t>1394-2015</t>
  </si>
  <si>
    <t>AUTO-37827</t>
  </si>
  <si>
    <t>VERONICA ESTHER VASQUEZ HERNANDEZ</t>
  </si>
  <si>
    <t>1398-2015</t>
  </si>
  <si>
    <t>1400-2015</t>
  </si>
  <si>
    <t>AUTO-26433</t>
  </si>
  <si>
    <t>ALBERTO SALAMA</t>
  </si>
  <si>
    <t>1402-2015</t>
  </si>
  <si>
    <t>AUTO-9231</t>
  </si>
  <si>
    <t>YANIRE TAMANIA CHO ZAMORA</t>
  </si>
  <si>
    <t>1403-2015</t>
  </si>
  <si>
    <t>AUTO-47708</t>
  </si>
  <si>
    <t>JOSE ANEL DE GRACIA MADRID</t>
  </si>
  <si>
    <t>1405-2015</t>
  </si>
  <si>
    <t>EDWAR RODRIGUEZ</t>
  </si>
  <si>
    <t>AUTO-49912</t>
  </si>
  <si>
    <t>DANIEL ALBERTO HASING PENGALLY</t>
  </si>
  <si>
    <t>1406-2015</t>
  </si>
  <si>
    <t>AUTO-51119</t>
  </si>
  <si>
    <t>1408-2015</t>
  </si>
  <si>
    <t>AUTO-28656</t>
  </si>
  <si>
    <t>NARCISO PINZON RODRIGUEZ</t>
  </si>
  <si>
    <t>1409-2015</t>
  </si>
  <si>
    <t>AUTO-45518</t>
  </si>
  <si>
    <t>141-2015</t>
  </si>
  <si>
    <t>AUTO-37128</t>
  </si>
  <si>
    <t>1411-2015</t>
  </si>
  <si>
    <t>AUTO-18825</t>
  </si>
  <si>
    <t>SAMANTHA PEREZ PINEDA</t>
  </si>
  <si>
    <t>1412-2015</t>
  </si>
  <si>
    <t>AUTO-8572</t>
  </si>
  <si>
    <t>KATHIA VANESSA COPRI HIDALGO</t>
  </si>
  <si>
    <t>1413-2015</t>
  </si>
  <si>
    <t>UDI SAFFATI</t>
  </si>
  <si>
    <t>AUTO-33596</t>
  </si>
  <si>
    <t>ALEXANDER YANGUEZ QUINTERO</t>
  </si>
  <si>
    <t>1414-2015</t>
  </si>
  <si>
    <t>AUTO-45797</t>
  </si>
  <si>
    <t>RICARDO CHING CABALLERO</t>
  </si>
  <si>
    <t>142-2015</t>
  </si>
  <si>
    <t>AUTO-52191</t>
  </si>
  <si>
    <t>1420-2015</t>
  </si>
  <si>
    <t>AUTO-41187</t>
  </si>
  <si>
    <t>1421-2015</t>
  </si>
  <si>
    <t>AUTO-39911</t>
  </si>
  <si>
    <t>VICTOR EMILIO ORTIZ MIRANDA</t>
  </si>
  <si>
    <t>1422-2015</t>
  </si>
  <si>
    <t>AUTO-47658</t>
  </si>
  <si>
    <t>DAPHE ARLENE ROLLIZO CHEN</t>
  </si>
  <si>
    <t>1424-2015</t>
  </si>
  <si>
    <t>BANCO BAC DE PANAMA, S.A. OPERADO ELSIRIS ORTEGA</t>
  </si>
  <si>
    <t>AUTO-16732</t>
  </si>
  <si>
    <t>1426-2015</t>
  </si>
  <si>
    <t>AUTO-20314</t>
  </si>
  <si>
    <t>CORPORACION LOS PUEBLOS, S.A.</t>
  </si>
  <si>
    <t>1429-2015</t>
  </si>
  <si>
    <t>AUTO-41537</t>
  </si>
  <si>
    <t>1431-2015</t>
  </si>
  <si>
    <t>AUTO-44927</t>
  </si>
  <si>
    <t>NORMA HALPHEN GONZALEZ</t>
  </si>
  <si>
    <t>1434-2015</t>
  </si>
  <si>
    <t>AUTO-46795</t>
  </si>
  <si>
    <t>RAQUEL CASTILLO</t>
  </si>
  <si>
    <t>1435-2015</t>
  </si>
  <si>
    <t>SUCRE ARIAS REYES</t>
  </si>
  <si>
    <t>AUTO-43410</t>
  </si>
  <si>
    <t>MARIA EDILMA JUSTAVINO STAFF</t>
  </si>
  <si>
    <t>1436-2015</t>
  </si>
  <si>
    <t>MARISOL PINEDA GOMEZ</t>
  </si>
  <si>
    <t>AUTO-22615</t>
  </si>
  <si>
    <t>1437-2015</t>
  </si>
  <si>
    <t>AUTO-42993</t>
  </si>
  <si>
    <t>JANETH ANABELLA CORREA</t>
  </si>
  <si>
    <t>1438-2015</t>
  </si>
  <si>
    <t>AUTO-48815</t>
  </si>
  <si>
    <t>1439-2015</t>
  </si>
  <si>
    <t>AUTO-50022</t>
  </si>
  <si>
    <t>SUNILDA ELEIDA BARRIOS BARRIOS DE PADILLA</t>
  </si>
  <si>
    <t>1440-2015</t>
  </si>
  <si>
    <t>AUTO-33971</t>
  </si>
  <si>
    <t>1441-2015</t>
  </si>
  <si>
    <t>AUTO-52393</t>
  </si>
  <si>
    <t>RAUL HERNANDO FLORES P.</t>
  </si>
  <si>
    <t>1445-2015</t>
  </si>
  <si>
    <t>ALEXIS MEJIA</t>
  </si>
  <si>
    <t>AUTO-2569</t>
  </si>
  <si>
    <t>AGLAE ALBELO</t>
  </si>
  <si>
    <t>1446-2015</t>
  </si>
  <si>
    <t>AUTO-42827</t>
  </si>
  <si>
    <t>IACOPO PACE</t>
  </si>
  <si>
    <t>1449-2015</t>
  </si>
  <si>
    <t>AUTO-46286</t>
  </si>
  <si>
    <t>JOSE FRANKLIN SANTANA GOMEZ</t>
  </si>
  <si>
    <t>1450-2015</t>
  </si>
  <si>
    <t>LUIS ALBERTO MADRID V.</t>
  </si>
  <si>
    <t>AUTO-35646</t>
  </si>
  <si>
    <t>1452-2015</t>
  </si>
  <si>
    <t>AUTO-43255</t>
  </si>
  <si>
    <t>SILVIA DEL CARMEN ARIAS</t>
  </si>
  <si>
    <t>1453-2015</t>
  </si>
  <si>
    <t>1456-2015</t>
  </si>
  <si>
    <t>AUTO-50074</t>
  </si>
  <si>
    <t>ALVARA A LARA SOLIS</t>
  </si>
  <si>
    <t>1458-2015</t>
  </si>
  <si>
    <t>1460-2015</t>
  </si>
  <si>
    <t>AUTO-51309</t>
  </si>
  <si>
    <t>ROLANDO ARENAS DEL</t>
  </si>
  <si>
    <t>1461-2015</t>
  </si>
  <si>
    <t>AUTO-49092</t>
  </si>
  <si>
    <t>CAROLINA BEITIA DE MIRANDA</t>
  </si>
  <si>
    <t>1463-2015</t>
  </si>
  <si>
    <t>AUTO-52156</t>
  </si>
  <si>
    <t>1466-2015</t>
  </si>
  <si>
    <t>MARIA RENTERIA</t>
  </si>
  <si>
    <t>AUTO-49942</t>
  </si>
  <si>
    <t>1473-2015</t>
  </si>
  <si>
    <t>AUTO-49331</t>
  </si>
  <si>
    <t>EDWIN ENRIQUE ROVIRA GOMEZ</t>
  </si>
  <si>
    <t>1474-2015</t>
  </si>
  <si>
    <t>AUTO-52335</t>
  </si>
  <si>
    <t>GIRISHKUMAR CHHIBABHAI AHIR</t>
  </si>
  <si>
    <t>1475-2015</t>
  </si>
  <si>
    <t>1476-2015</t>
  </si>
  <si>
    <t>GLADYS GISELLE MUNAR P</t>
  </si>
  <si>
    <t>AUTO-51935</t>
  </si>
  <si>
    <t>JORGE E. MORREL TORRES</t>
  </si>
  <si>
    <t>1477-2015</t>
  </si>
  <si>
    <t>AUTO-19030</t>
  </si>
  <si>
    <t>IVETTE TREJOS</t>
  </si>
  <si>
    <t>1479-2015</t>
  </si>
  <si>
    <t>CANDIDA LARA CEPEDA</t>
  </si>
  <si>
    <t>AUTO-44723</t>
  </si>
  <si>
    <t>1481-2015</t>
  </si>
  <si>
    <t>SUCRE ARIAS &amp; REYES TRUST SERVICE</t>
  </si>
  <si>
    <t>AUTO-51058</t>
  </si>
  <si>
    <t>ABIGAIL ANDREA AYARZA QUINTERO DE VEGA</t>
  </si>
  <si>
    <t>1484-2015</t>
  </si>
  <si>
    <t>AUTO-41231</t>
  </si>
  <si>
    <t>BANCO PANAMEÑO DE LA VIVIENDA, S. A.</t>
  </si>
  <si>
    <t>1487-2015</t>
  </si>
  <si>
    <t>AUTO-44398</t>
  </si>
  <si>
    <t>1488-2015</t>
  </si>
  <si>
    <t>AUTO-19079</t>
  </si>
  <si>
    <t>MIGUEL ANTONIO SALCEDO ARROYO</t>
  </si>
  <si>
    <t>1490-2015</t>
  </si>
  <si>
    <t>AUTO-44269</t>
  </si>
  <si>
    <t>HONGJI LI</t>
  </si>
  <si>
    <t>1491-2015</t>
  </si>
  <si>
    <t>JAHIRIZINHO JIMENEZ</t>
  </si>
  <si>
    <t>AUTO-47070</t>
  </si>
  <si>
    <t>MANUEL CASTILLERO</t>
  </si>
  <si>
    <t>1492-2015</t>
  </si>
  <si>
    <t>AUTO-40113</t>
  </si>
  <si>
    <t>1493-2015</t>
  </si>
  <si>
    <t>AUTO-51847</t>
  </si>
  <si>
    <t>MABEL HURTADO GARCIA</t>
  </si>
  <si>
    <t>1496-2015</t>
  </si>
  <si>
    <t>AUTO-47151</t>
  </si>
  <si>
    <t>YARIZEL BARRIA  RODRIGUEZ</t>
  </si>
  <si>
    <t>1498-2015</t>
  </si>
  <si>
    <t>1499-2015</t>
  </si>
  <si>
    <t>AUTO-41084</t>
  </si>
  <si>
    <t>NORBERTO MORENO QUINTERO</t>
  </si>
  <si>
    <t>1500-2015</t>
  </si>
  <si>
    <t>AUTO-43355</t>
  </si>
  <si>
    <t>YARISSA YARIBEL JARAMILLO SANTAMARÍA</t>
  </si>
  <si>
    <t>1501-2015</t>
  </si>
  <si>
    <t>AUTO-51290</t>
  </si>
  <si>
    <t>NORMA Y. ARANCIBIA S.</t>
  </si>
  <si>
    <t>1502-2015</t>
  </si>
  <si>
    <t>AUTO-45066</t>
  </si>
  <si>
    <t>VEIRA DAMARIS QUIROS ARROCHA DE CEDEÑO</t>
  </si>
  <si>
    <t>1503-2015</t>
  </si>
  <si>
    <t>AUTO-21286</t>
  </si>
  <si>
    <t>MARIAN INES GOMEZ</t>
  </si>
  <si>
    <t>1504-2015</t>
  </si>
  <si>
    <t>RITA MILAGROS N PIMENTEL</t>
  </si>
  <si>
    <t>FRANKLIN RAUL MUÑOZ</t>
  </si>
  <si>
    <t>AUTO-44214</t>
  </si>
  <si>
    <t>RAMIRO CORTEZ SALDAÑA</t>
  </si>
  <si>
    <t>1505-2015</t>
  </si>
  <si>
    <t>AUTO-44120</t>
  </si>
  <si>
    <t>1507-2015</t>
  </si>
  <si>
    <t>AUTO-40796</t>
  </si>
  <si>
    <t>1509-2015</t>
  </si>
  <si>
    <t>AUTO-29878</t>
  </si>
  <si>
    <t>EMALY FOGELBACH FIGUEROA</t>
  </si>
  <si>
    <t>151-2015</t>
  </si>
  <si>
    <t>AUTO-29875</t>
  </si>
  <si>
    <t>TALLER FORSA S.A.</t>
  </si>
  <si>
    <t>AUTO-49823</t>
  </si>
  <si>
    <t xml:space="preserve">MARIA DILIA BONILLA </t>
  </si>
  <si>
    <t>1513-2015</t>
  </si>
  <si>
    <t>AUTO-52167</t>
  </si>
  <si>
    <t>1517-2015</t>
  </si>
  <si>
    <t>CARMEN CECILIA TELLO CABALLERO</t>
  </si>
  <si>
    <t xml:space="preserve">ARIVIEL ARNOLDO AYALA MARTINEZ </t>
  </si>
  <si>
    <t>AUTO-51815</t>
  </si>
  <si>
    <t>1518-2015</t>
  </si>
  <si>
    <t>AUTO-50955</t>
  </si>
  <si>
    <t>JAIRO ISAC VALDES BULTRON</t>
  </si>
  <si>
    <t>1519-2015</t>
  </si>
  <si>
    <t>AUTO-46739</t>
  </si>
  <si>
    <t>ELSA ELIZABETH VEGA CENTENO</t>
  </si>
  <si>
    <t>152-2015</t>
  </si>
  <si>
    <t>VIP INDUSTRIES S.A.</t>
  </si>
  <si>
    <t>AUTO-46142</t>
  </si>
  <si>
    <t>KATHIA KARINA OTHON ORTEGA</t>
  </si>
  <si>
    <t>1521-2015</t>
  </si>
  <si>
    <t>AUTO-48767</t>
  </si>
  <si>
    <t>1522-2015</t>
  </si>
  <si>
    <t>AUTO-41355</t>
  </si>
  <si>
    <t>1523-2015</t>
  </si>
  <si>
    <t>AUTO-48901</t>
  </si>
  <si>
    <t>1524-2015</t>
  </si>
  <si>
    <t>AUTO-52478</t>
  </si>
  <si>
    <t>WILLIAM ALBERTO CASTILLERO RIOS</t>
  </si>
  <si>
    <t>1530-2015</t>
  </si>
  <si>
    <t>YIMIS CORONADO</t>
  </si>
  <si>
    <t>AUTO 46157</t>
  </si>
  <si>
    <t>SHARIEL DELGADO</t>
  </si>
  <si>
    <t>1532-2015</t>
  </si>
  <si>
    <t>ARBEI ALONSO RUIZ RIOS</t>
  </si>
  <si>
    <t>AUTO-42589</t>
  </si>
  <si>
    <t>YEREMI MENDOZA</t>
  </si>
  <si>
    <t>1538-2015</t>
  </si>
  <si>
    <t>AUTO-28823</t>
  </si>
  <si>
    <t>1539-2015</t>
  </si>
  <si>
    <t>ISMAEL CHAVES</t>
  </si>
  <si>
    <t>AUTO-31752</t>
  </si>
  <si>
    <t>ALVIN JOEL CASAS BERNAL</t>
  </si>
  <si>
    <t>1540-2015</t>
  </si>
  <si>
    <t>AUTO-26332</t>
  </si>
  <si>
    <t>CAIYING JIANG</t>
  </si>
  <si>
    <t>1541-2015</t>
  </si>
  <si>
    <t>JOSE ALBERTO TORRES</t>
  </si>
  <si>
    <t>AUTO-11737</t>
  </si>
  <si>
    <t>DAMN ESTILLP ROMERO ATENCIO</t>
  </si>
  <si>
    <t>1542-2015</t>
  </si>
  <si>
    <t>AUTO-49544</t>
  </si>
  <si>
    <t>1548-2015</t>
  </si>
  <si>
    <t>AUTO-51731</t>
  </si>
  <si>
    <t>MARLENYS MAGALLON BLANCO</t>
  </si>
  <si>
    <t>1551-2015</t>
  </si>
  <si>
    <t>AUTO-49014</t>
  </si>
  <si>
    <t>ORFA DAYIRA TRIANA VARGAS</t>
  </si>
  <si>
    <t>1554-2015</t>
  </si>
  <si>
    <t>AUTO-48353</t>
  </si>
  <si>
    <t>1555-2015</t>
  </si>
  <si>
    <t>DANIEL GONZALEZ</t>
  </si>
  <si>
    <t>AUTO-46197</t>
  </si>
  <si>
    <t>LUCIA YAMILETH CASTRO ROBINSON</t>
  </si>
  <si>
    <t>1556-2015</t>
  </si>
  <si>
    <t>OSCAR W QUISPHI BUSTAMANTE</t>
  </si>
  <si>
    <t>1557-2015</t>
  </si>
  <si>
    <t>AUTO-50753</t>
  </si>
  <si>
    <t>1563-2015</t>
  </si>
  <si>
    <t>AUTO-33280</t>
  </si>
  <si>
    <t>OLIVIA DEL CARMEN SANJUR LEZCANO</t>
  </si>
  <si>
    <t>157-2015</t>
  </si>
  <si>
    <t>SILKA GUZMAN</t>
  </si>
  <si>
    <t>AUTO-32372</t>
  </si>
  <si>
    <t>FULVIA GUERRA SANCHEZ</t>
  </si>
  <si>
    <t>1570-2015</t>
  </si>
  <si>
    <t>AUTO-34792</t>
  </si>
  <si>
    <t>1571-2015</t>
  </si>
  <si>
    <t>BANCO UNIVERSAL</t>
  </si>
  <si>
    <t>AUTO-45555</t>
  </si>
  <si>
    <t>EIDA ELIZABETH SAMUDIO MITRE DE RUBIO</t>
  </si>
  <si>
    <t>1576-2015</t>
  </si>
  <si>
    <t>AUTO-41659</t>
  </si>
  <si>
    <t>1577-2015</t>
  </si>
  <si>
    <t>JUAN DIEGO OSPINA</t>
  </si>
  <si>
    <t>AUTO-34780</t>
  </si>
  <si>
    <t>EDWARD IVAN QUIROZ FRANCO</t>
  </si>
  <si>
    <t>1578-2015</t>
  </si>
  <si>
    <t>AUTO- 15041</t>
  </si>
  <si>
    <t>TERESINA TABOADA MASCARIN</t>
  </si>
  <si>
    <t>1579-2015</t>
  </si>
  <si>
    <t>AUTO-13902</t>
  </si>
  <si>
    <t>1580-2015</t>
  </si>
  <si>
    <t>AUTO-1755</t>
  </si>
  <si>
    <t>GUADALUPE BARRIA</t>
  </si>
  <si>
    <t>1586-2015</t>
  </si>
  <si>
    <t>JUAN GABRIEL PERALTA</t>
  </si>
  <si>
    <t>AUTO-51591</t>
  </si>
  <si>
    <t>VIVIANA DEL CARMEN PINEDA</t>
  </si>
  <si>
    <t>1588-2015</t>
  </si>
  <si>
    <t>AUTO-32904</t>
  </si>
  <si>
    <t>1592-2015</t>
  </si>
  <si>
    <t>AUTO-50760</t>
  </si>
  <si>
    <t>1600-2015</t>
  </si>
  <si>
    <t>AUTO-40064</t>
  </si>
  <si>
    <t>LUIS ANTONIO AGUIRRE RODRIGUEZ</t>
  </si>
  <si>
    <t>1605-2015</t>
  </si>
  <si>
    <t>161-2015</t>
  </si>
  <si>
    <t>AUTO-51607</t>
  </si>
  <si>
    <t>MARIA YANITZEL ARCIA MORALES</t>
  </si>
  <si>
    <t>1610-2015</t>
  </si>
  <si>
    <t>AUTO-44443</t>
  </si>
  <si>
    <t>JOSE  GERTRUDIS TRISTAN BENAVIDES</t>
  </si>
  <si>
    <t>1611-2015</t>
  </si>
  <si>
    <t>AUTO-49927</t>
  </si>
  <si>
    <t>YERIKA RIOS GONZALEZ</t>
  </si>
  <si>
    <t>1613-2015</t>
  </si>
  <si>
    <t>GUDELIA QUINTERO</t>
  </si>
  <si>
    <t>AUTO-41937</t>
  </si>
  <si>
    <t>ABDIEL ENRIQUE DENIS PEREZ</t>
  </si>
  <si>
    <t>1615-2015</t>
  </si>
  <si>
    <t>AUTO-40971</t>
  </si>
  <si>
    <t>162-2015</t>
  </si>
  <si>
    <t>AUTO-32656</t>
  </si>
  <si>
    <t>1620-2015</t>
  </si>
  <si>
    <t>ESTHER MARIA  QUINTERO OTERO</t>
  </si>
  <si>
    <t>AUTO-48714</t>
  </si>
  <si>
    <t>ELOY ENRIQUE TEJEIRA</t>
  </si>
  <si>
    <t>1622-2015</t>
  </si>
  <si>
    <t>JENNIFER DE LEON</t>
  </si>
  <si>
    <t>AUTO-38677</t>
  </si>
  <si>
    <t>ANGEL MAURICIO CASTILLO CASTILLO</t>
  </si>
  <si>
    <t>1624-2015</t>
  </si>
  <si>
    <t>CORINA A. DE LOPEZ</t>
  </si>
  <si>
    <t>AUTO-8881</t>
  </si>
  <si>
    <t>CARLOS URIBE ECHEVERRIA FERNANDEZ</t>
  </si>
  <si>
    <t>1625-2015</t>
  </si>
  <si>
    <t>AUTO-51457</t>
  </si>
  <si>
    <t>MENITZA ESTHER VELASCO DE TROETSCH</t>
  </si>
  <si>
    <t>1629-2015</t>
  </si>
  <si>
    <t>JUAN MANUEL LANDERO</t>
  </si>
  <si>
    <t>AUTO-41792</t>
  </si>
  <si>
    <t>GRUPO R Y S INTERNACIONAL, S.A.</t>
  </si>
  <si>
    <t>1631-2015</t>
  </si>
  <si>
    <t>AUTO-47750</t>
  </si>
  <si>
    <t>1633-2015</t>
  </si>
  <si>
    <t>AUTO-51367</t>
  </si>
  <si>
    <t>1636-2015</t>
  </si>
  <si>
    <t>AUTO FACIL PANAMA</t>
  </si>
  <si>
    <t>AUTO-50836</t>
  </si>
  <si>
    <t>GUILLERMO ALEXIS CENTENO GONZALEZ</t>
  </si>
  <si>
    <t>1637-2015</t>
  </si>
  <si>
    <t>AUTO- 50802</t>
  </si>
  <si>
    <t>BETZY DEL CARMEN POVEDA PEREZ</t>
  </si>
  <si>
    <t>1639-2015</t>
  </si>
  <si>
    <t>AUTO-10041</t>
  </si>
  <si>
    <t>CONSULTORES ELECTROTECNICOS, S.A.</t>
  </si>
  <si>
    <t>164-2015</t>
  </si>
  <si>
    <t>XIOMARA  BRIAS</t>
  </si>
  <si>
    <t>1641-2015</t>
  </si>
  <si>
    <t>HILARY RENT A CAR PANAMA, S.A.</t>
  </si>
  <si>
    <t>1646-2015</t>
  </si>
  <si>
    <t>JULISSA SOBENIS</t>
  </si>
  <si>
    <t>AUTO-52773</t>
  </si>
  <si>
    <t>CARLOS HUMBERTO CABALLERO HERMOSO</t>
  </si>
  <si>
    <t>1647-2015</t>
  </si>
  <si>
    <t>TOMAS STEWART</t>
  </si>
  <si>
    <t>AUTO-12955</t>
  </si>
  <si>
    <t>AUTO TRUST</t>
  </si>
  <si>
    <t>1651-2015</t>
  </si>
  <si>
    <t>INVERSIONES LTF</t>
  </si>
  <si>
    <t>AUTO-51811</t>
  </si>
  <si>
    <t xml:space="preserve">IVAN MORALES MORAN </t>
  </si>
  <si>
    <t>1653-2015</t>
  </si>
  <si>
    <t>AUTO-36223</t>
  </si>
  <si>
    <t>1656-2015</t>
  </si>
  <si>
    <t>ROBERTO BURKE</t>
  </si>
  <si>
    <t>AUTO-51101</t>
  </si>
  <si>
    <t>VANESSA SOUSA GADEA</t>
  </si>
  <si>
    <t>1658-2015</t>
  </si>
  <si>
    <t>AUTO-48613</t>
  </si>
  <si>
    <t>JUDITH ISABEL DIAZ MUÑOZ</t>
  </si>
  <si>
    <t>1667-2015</t>
  </si>
  <si>
    <t>AUTO-46362</t>
  </si>
  <si>
    <t>1672-2015</t>
  </si>
  <si>
    <t>JOSE ENRRIQUE CEPEDA</t>
  </si>
  <si>
    <t>AUTO-29959</t>
  </si>
  <si>
    <t>MIXILA LISBETH ZAPATA BEITIA</t>
  </si>
  <si>
    <t>1673-2015</t>
  </si>
  <si>
    <t>AUTO-52514</t>
  </si>
  <si>
    <t>RODRIGO PONCE GUARDIA</t>
  </si>
  <si>
    <t>1676-2015</t>
  </si>
  <si>
    <t>AUTO-52113</t>
  </si>
  <si>
    <t>DEAN LAURENT GOTI</t>
  </si>
  <si>
    <t>1677-2015</t>
  </si>
  <si>
    <t>LUIS GONZALEZ</t>
  </si>
  <si>
    <t>AUTO 49829</t>
  </si>
  <si>
    <t>MARQUELDA MAGALLON</t>
  </si>
  <si>
    <t>1679-2015</t>
  </si>
  <si>
    <t>AUTO-30702</t>
  </si>
  <si>
    <t>168-2015</t>
  </si>
  <si>
    <t>ABDIEL ARROCHA</t>
  </si>
  <si>
    <t>AUTO-37269</t>
  </si>
  <si>
    <t>EDGARDO JAVIER BARRIOS GONZALEZ</t>
  </si>
  <si>
    <t>1681-2015</t>
  </si>
  <si>
    <t>AUTO-49190</t>
  </si>
  <si>
    <t>CELIBETH CRISTINA MORENO CASTILLO</t>
  </si>
  <si>
    <t>1682-2015</t>
  </si>
  <si>
    <t>AUTO-37361</t>
  </si>
  <si>
    <t>1683-2015</t>
  </si>
  <si>
    <t>AUTO-11816</t>
  </si>
  <si>
    <t>YANIFHER DIANETH DELGADO BATISTA</t>
  </si>
  <si>
    <t>1686-2015</t>
  </si>
  <si>
    <t>MARINA ARDINES</t>
  </si>
  <si>
    <t>AUTO-48926</t>
  </si>
  <si>
    <t>IRINA GITZEL URRIOLA DIAZ</t>
  </si>
  <si>
    <t>1687-2015</t>
  </si>
  <si>
    <t>AUTO-51031</t>
  </si>
  <si>
    <t>1688-2015</t>
  </si>
  <si>
    <t>NITZA DEL CARMEN TURNER</t>
  </si>
  <si>
    <t>AUTO-44876</t>
  </si>
  <si>
    <t>JHONATHAN XAVIER CEDEÑO LOPEZ</t>
  </si>
  <si>
    <t>1689-2015</t>
  </si>
  <si>
    <t>AUTO-26861</t>
  </si>
  <si>
    <t>1692-2015</t>
  </si>
  <si>
    <t>AUTO 14198</t>
  </si>
  <si>
    <t>WALTER MULLOY</t>
  </si>
  <si>
    <t>1702-2015</t>
  </si>
  <si>
    <t>AUTO-24103</t>
  </si>
  <si>
    <t>1703-2015</t>
  </si>
  <si>
    <t>AUTO-30829</t>
  </si>
  <si>
    <t>1704-2015</t>
  </si>
  <si>
    <t>AUTO-28228</t>
  </si>
  <si>
    <t>GRETTEL JEANETH ALONSO BETETA</t>
  </si>
  <si>
    <t>1705-2015</t>
  </si>
  <si>
    <t>AUTO-46707</t>
  </si>
  <si>
    <t>EVILA YESENIA MOSQUERA DE SOTO</t>
  </si>
  <si>
    <t>1707-2015</t>
  </si>
  <si>
    <t>AUTO-42292</t>
  </si>
  <si>
    <t>JOSE JUAN JAEN SMALL</t>
  </si>
  <si>
    <t>1713-2015</t>
  </si>
  <si>
    <t>MARINA DEL CARMEN DE GRACIA</t>
  </si>
  <si>
    <t>AUTO-32308</t>
  </si>
  <si>
    <t>PATRICIO VARGAS MENDOZA</t>
  </si>
  <si>
    <t>1716-2015</t>
  </si>
  <si>
    <t>AUTO-45067</t>
  </si>
  <si>
    <t>JHORAN JAIZEL MORAN SANCHEZ DE REYES</t>
  </si>
  <si>
    <t>1717-2015</t>
  </si>
  <si>
    <t>AUTO-10227</t>
  </si>
  <si>
    <t>JOSE ISABEL MENDEZ GONZALEZ</t>
  </si>
  <si>
    <t>1719-2015</t>
  </si>
  <si>
    <t>AUTO-12453</t>
  </si>
  <si>
    <t>1721-2015</t>
  </si>
  <si>
    <t>SUCRE ARIAS &amp; REYES TRUST SERVICE/DINA DE LA PAZ HERNANDEZ APARICIO</t>
  </si>
  <si>
    <t>AUTO-52557</t>
  </si>
  <si>
    <t>1724-2015</t>
  </si>
  <si>
    <t>AUTO-28084</t>
  </si>
  <si>
    <t>ALLEN ALFREDO CANDANEDO CABALLERO</t>
  </si>
  <si>
    <t>1726-2015</t>
  </si>
  <si>
    <t>AUTO-46615</t>
  </si>
  <si>
    <t>RODOLFO ANTONIO VALDERRAMA</t>
  </si>
  <si>
    <t>1732-2015</t>
  </si>
  <si>
    <t>AUTO-35309</t>
  </si>
  <si>
    <t>1733-2015</t>
  </si>
  <si>
    <t>SORAYA MALAVE</t>
  </si>
  <si>
    <t>AUTO-51096</t>
  </si>
  <si>
    <t>MIROSLAVA ENEYDA PINEDA PEREZ</t>
  </si>
  <si>
    <t>1737-2015</t>
  </si>
  <si>
    <t>AUTO-29787</t>
  </si>
  <si>
    <t>1739-2015</t>
  </si>
  <si>
    <t>AUTO-19066</t>
  </si>
  <si>
    <t>174-2015</t>
  </si>
  <si>
    <t>AUTO-48157</t>
  </si>
  <si>
    <t>BANCO GENERAL, S.A. OPERADO POR ENRIQUE VILLAMIL TOULIER</t>
  </si>
  <si>
    <t>1745-2015</t>
  </si>
  <si>
    <t>MARCELA DEL CARMEN GUEDES</t>
  </si>
  <si>
    <t>AUTO-41417</t>
  </si>
  <si>
    <t>RUTH SUSANA ZAMBRANO ORTEGA</t>
  </si>
  <si>
    <t>1749-2015</t>
  </si>
  <si>
    <t>AUTO-45876</t>
  </si>
  <si>
    <t>KARLA PATRICIA TEJEIRA AIZPRUA</t>
  </si>
  <si>
    <t>1750-2015</t>
  </si>
  <si>
    <t>ROBERTO SALDAÑA</t>
  </si>
  <si>
    <t>AUTO-32137</t>
  </si>
  <si>
    <t>EDGAR ELISEO LARGAESPADA VEGA</t>
  </si>
  <si>
    <t>1752-2015</t>
  </si>
  <si>
    <t>SUZANE MICHELLE PALM</t>
  </si>
  <si>
    <t>AUTO-4186</t>
  </si>
  <si>
    <t>EMANUEL JESUS CAMACHO CANTO</t>
  </si>
  <si>
    <t>1756-2015</t>
  </si>
  <si>
    <t>BAC INTERNATIONAL BANK</t>
  </si>
  <si>
    <t>AUTO-51644</t>
  </si>
  <si>
    <t>YOHELYS ANABEL BECERRA MEDINA</t>
  </si>
  <si>
    <t>1758-2015</t>
  </si>
  <si>
    <t>AUTO-32545</t>
  </si>
  <si>
    <t>1759-2015</t>
  </si>
  <si>
    <t>ROBERTO ESTURAIN BONILLA</t>
  </si>
  <si>
    <t>AUTO-27128</t>
  </si>
  <si>
    <t>IGNACIO RIVAS BALOY</t>
  </si>
  <si>
    <t>176-2015</t>
  </si>
  <si>
    <t>AUTO-48398</t>
  </si>
  <si>
    <t>1761-2015</t>
  </si>
  <si>
    <t>AUTO-38530</t>
  </si>
  <si>
    <t>1763-2015</t>
  </si>
  <si>
    <t>AUTO-30813</t>
  </si>
  <si>
    <t>1765-2015</t>
  </si>
  <si>
    <t>MINERVA EXTHER FORERO GONZALEZ</t>
  </si>
  <si>
    <t>AUTO-49290</t>
  </si>
  <si>
    <t>1768-2015</t>
  </si>
  <si>
    <t>AUTO-47298</t>
  </si>
  <si>
    <t>CARLOS GILBERTO ORDOÑEZ GONZALEZ</t>
  </si>
  <si>
    <t>1769-2015</t>
  </si>
  <si>
    <t>AUTO-34542</t>
  </si>
  <si>
    <t>CLEOTILDE VEGA RIOS</t>
  </si>
  <si>
    <t>177-2015</t>
  </si>
  <si>
    <t>AUTO-26016</t>
  </si>
  <si>
    <t>ARRENDADORA INTERNACIONAL</t>
  </si>
  <si>
    <t>1770-2015</t>
  </si>
  <si>
    <t>ENRRIQUE VELASQUEZ</t>
  </si>
  <si>
    <t>AUTO-36164</t>
  </si>
  <si>
    <t>INES AMADOR RODRIGUEZ</t>
  </si>
  <si>
    <t>1773-2015</t>
  </si>
  <si>
    <t>AUTO-48306</t>
  </si>
  <si>
    <t>1778-2015</t>
  </si>
  <si>
    <t>RENE VALDES</t>
  </si>
  <si>
    <t>AUTO-42902</t>
  </si>
  <si>
    <t>ELIAS MORALES GIL</t>
  </si>
  <si>
    <t>1779-2015</t>
  </si>
  <si>
    <t>AUTO-47059</t>
  </si>
  <si>
    <t>RICARDO MIGUEL CALDERON BONILLA</t>
  </si>
  <si>
    <t>1780-2015</t>
  </si>
  <si>
    <t>NANCY  DE DOLANTE</t>
  </si>
  <si>
    <t>AUTO-22761</t>
  </si>
  <si>
    <t>1782-2015</t>
  </si>
  <si>
    <t xml:space="preserve">ALBERTO ESTRADA </t>
  </si>
  <si>
    <t>AUTO-32874</t>
  </si>
  <si>
    <t>JORGE ALBERTO ALMANZA R.</t>
  </si>
  <si>
    <t>1783-2015</t>
  </si>
  <si>
    <t>AUTO-26462</t>
  </si>
  <si>
    <t>1784-2015</t>
  </si>
  <si>
    <t xml:space="preserve">DAIRA ESTELLA KORNER </t>
  </si>
  <si>
    <t>AUTO-18203</t>
  </si>
  <si>
    <t>XIUDI PAN</t>
  </si>
  <si>
    <t>1785-2015</t>
  </si>
  <si>
    <t>AUTO-38556</t>
  </si>
  <si>
    <t>1787-2015</t>
  </si>
  <si>
    <t>AUTO-9035</t>
  </si>
  <si>
    <t xml:space="preserve">DENIA SANCHEZ AGUILAR </t>
  </si>
  <si>
    <t>1788-2015</t>
  </si>
  <si>
    <t>CARIDAD V. VELASQUEZ  V.</t>
  </si>
  <si>
    <t>IGNACIO ANTONIO ROMERO VILLARREAL</t>
  </si>
  <si>
    <t>AUTO-48336</t>
  </si>
  <si>
    <t>CARLOS ERNESTO ORTEGA GARCIA</t>
  </si>
  <si>
    <t>1790-2015</t>
  </si>
  <si>
    <t>MICHELLE YOUNG</t>
  </si>
  <si>
    <t>AUTO-50462</t>
  </si>
  <si>
    <t>MARCO TULIO MOSCOSO DEL CID</t>
  </si>
  <si>
    <t>1792-2015</t>
  </si>
  <si>
    <t>1793-2015</t>
  </si>
  <si>
    <t>EDGAR SANCHEZ</t>
  </si>
  <si>
    <t>AUTO-9053</t>
  </si>
  <si>
    <t>YESENIA MONCADA TORRES</t>
  </si>
  <si>
    <t>1794-2015</t>
  </si>
  <si>
    <t>BANCO DELTA,S.A. / KAREN MILAGRO MENDOZA</t>
  </si>
  <si>
    <t>AUTO-37437</t>
  </si>
  <si>
    <t>1796-2015</t>
  </si>
  <si>
    <t>AUTO-31048</t>
  </si>
  <si>
    <t>1797-2015</t>
  </si>
  <si>
    <t>AUTO-31419</t>
  </si>
  <si>
    <t>1798-2015</t>
  </si>
  <si>
    <t>AUTO-46489</t>
  </si>
  <si>
    <t>181-2015</t>
  </si>
  <si>
    <t>AUTO-35681</t>
  </si>
  <si>
    <t>187-2015</t>
  </si>
  <si>
    <t>AUTO-47762</t>
  </si>
  <si>
    <t>MARCOS ANTONIO MARIN GONZALEZ</t>
  </si>
  <si>
    <t>190-2015</t>
  </si>
  <si>
    <t>AUTO-17621</t>
  </si>
  <si>
    <t>NICOLAS PALACIO BERNUL</t>
  </si>
  <si>
    <t>192-2015</t>
  </si>
  <si>
    <t>AUTO-24221</t>
  </si>
  <si>
    <t>ROBERT LANGDON BRAUNS</t>
  </si>
  <si>
    <t>194-2015</t>
  </si>
  <si>
    <t>AUTO-41855</t>
  </si>
  <si>
    <t>JUAN RAUL BROWN MAYORGA</t>
  </si>
  <si>
    <t>198-2015</t>
  </si>
  <si>
    <t>AUTO-36539</t>
  </si>
  <si>
    <t>OCTAVIO ISAAC MORENO SUGASTE</t>
  </si>
  <si>
    <t>199-2015</t>
  </si>
  <si>
    <t>AUTO-25516</t>
  </si>
  <si>
    <t>SANDRINNY THAYS BUSTAMANTE SANCHEZ</t>
  </si>
  <si>
    <t>20-2015</t>
  </si>
  <si>
    <t>AUTO-45015</t>
  </si>
  <si>
    <t>BELET JEAN JACQUES EMILE</t>
  </si>
  <si>
    <t>200-2015</t>
  </si>
  <si>
    <t>AUTO-26530</t>
  </si>
  <si>
    <t>ABEL ANTONIO CASTRELLON BETHANCOURT</t>
  </si>
  <si>
    <t>205-2015</t>
  </si>
  <si>
    <t>AUTO-16365</t>
  </si>
  <si>
    <t>207-2015</t>
  </si>
  <si>
    <t>AUTO-24334</t>
  </si>
  <si>
    <t>MARIA DEL SOCORRO GOMEZ</t>
  </si>
  <si>
    <t>208-2015</t>
  </si>
  <si>
    <t>AUTO-7781</t>
  </si>
  <si>
    <t>OMAR MACIAS GONZALEZ</t>
  </si>
  <si>
    <t>211-2015</t>
  </si>
  <si>
    <t>AUTO-36912</t>
  </si>
  <si>
    <t>HECTOR FRAGO SAMUDIO</t>
  </si>
  <si>
    <t>212-2015</t>
  </si>
  <si>
    <t>AUTO-46253</t>
  </si>
  <si>
    <t>ANAIS GRAJALES</t>
  </si>
  <si>
    <t>214-2015</t>
  </si>
  <si>
    <t>AUTO-23942</t>
  </si>
  <si>
    <t>ANDRES ANTONIO HERRERA NG</t>
  </si>
  <si>
    <t>22-2015</t>
  </si>
  <si>
    <t>AUTO-41530</t>
  </si>
  <si>
    <t>221-2015</t>
  </si>
  <si>
    <t>AUTO-29027</t>
  </si>
  <si>
    <t>ERICA ENTERPRISES</t>
  </si>
  <si>
    <t>223-2015</t>
  </si>
  <si>
    <t>AUTO-44776</t>
  </si>
  <si>
    <t>ROLMAN JOSE MARQUEZ SILVA</t>
  </si>
  <si>
    <t>224-2015</t>
  </si>
  <si>
    <t>AUTO-43186</t>
  </si>
  <si>
    <t>JOSE JAVIER FRANCO ESPINOSA</t>
  </si>
  <si>
    <t>227-2015</t>
  </si>
  <si>
    <t>AUTO-41935</t>
  </si>
  <si>
    <t>HECTOR IVAN RAMOS GUTIERREZ</t>
  </si>
  <si>
    <t>228-2015</t>
  </si>
  <si>
    <t>AUTO-29449</t>
  </si>
  <si>
    <t>MARLENY AIMEE RANGEL OVALLE</t>
  </si>
  <si>
    <t>236-2015</t>
  </si>
  <si>
    <t>AUTO-41761</t>
  </si>
  <si>
    <t>OLGA ISABEL SILVA ORTIZ</t>
  </si>
  <si>
    <t>239-2015</t>
  </si>
  <si>
    <t>LORENA VELASQUEZ</t>
  </si>
  <si>
    <t>AUTO-48280</t>
  </si>
  <si>
    <t>MILENA MAILYN AGUIRRE GUERRA</t>
  </si>
  <si>
    <t>242-2015</t>
  </si>
  <si>
    <t>AUTO-47678</t>
  </si>
  <si>
    <t>LESLIE THOMAS JONES III</t>
  </si>
  <si>
    <t>243-2015</t>
  </si>
  <si>
    <t>LEONIDAS PEÑALBA</t>
  </si>
  <si>
    <t>AUTO-42465</t>
  </si>
  <si>
    <t>MANUEL ADAMES</t>
  </si>
  <si>
    <t>244-2015</t>
  </si>
  <si>
    <t>AUTO-33679</t>
  </si>
  <si>
    <t>YOKASTA SIRELDA BARAKAT ESPINO</t>
  </si>
  <si>
    <t>245-2015</t>
  </si>
  <si>
    <t>247-2015</t>
  </si>
  <si>
    <t>AUTO-37643</t>
  </si>
  <si>
    <t>248-2015</t>
  </si>
  <si>
    <t>ACERTA COMPAÑÍA DE SEGUROS, S.A.</t>
  </si>
  <si>
    <t>AUTO-34095</t>
  </si>
  <si>
    <t>JUAN MANUEL ALVARADO SOBENIS</t>
  </si>
  <si>
    <t>251-2015</t>
  </si>
  <si>
    <t>AUTO-28994</t>
  </si>
  <si>
    <t>FIDELINA FOSSATTI MURILLO</t>
  </si>
  <si>
    <t>253-2015</t>
  </si>
  <si>
    <t>254-2015</t>
  </si>
  <si>
    <t>AUTO-24396</t>
  </si>
  <si>
    <t>EDITH MARIA GUTIERREZ</t>
  </si>
  <si>
    <t>257-2015</t>
  </si>
  <si>
    <t>AUTO-39284</t>
  </si>
  <si>
    <t>NATIUSKA FRANSHESKA MORA S</t>
  </si>
  <si>
    <t>258-2015</t>
  </si>
  <si>
    <t>AUTO-46815</t>
  </si>
  <si>
    <t>CYNTHIA DEL CARMEN CONTE JAEN</t>
  </si>
  <si>
    <t>261-2015</t>
  </si>
  <si>
    <t>AUTO-46077</t>
  </si>
  <si>
    <t>MELISSA MICHELLE ESPINOSA CABALLERO</t>
  </si>
  <si>
    <t>264-2015</t>
  </si>
  <si>
    <t>AUTO-11561</t>
  </si>
  <si>
    <t>ERNEST HURLBUT MILLER JR.</t>
  </si>
  <si>
    <t>266-2015</t>
  </si>
  <si>
    <t>AUTO-46409</t>
  </si>
  <si>
    <t>YANDERI ISABEL PACHECO BELLIDO</t>
  </si>
  <si>
    <t>267-2015</t>
  </si>
  <si>
    <t>AUTO-35911</t>
  </si>
  <si>
    <t>269-2015</t>
  </si>
  <si>
    <t>AUTO-27442</t>
  </si>
  <si>
    <t>EVA MAGALY MIRANDA</t>
  </si>
  <si>
    <t>276-2015</t>
  </si>
  <si>
    <t>AUTO-44842</t>
  </si>
  <si>
    <t>279-2015</t>
  </si>
  <si>
    <t>AUTO-33112</t>
  </si>
  <si>
    <t>EDMAN DARIÑO CORONADO RODRIGUEZ</t>
  </si>
  <si>
    <t>280-2015</t>
  </si>
  <si>
    <t>AUTO-45553</t>
  </si>
  <si>
    <t>VICTOR ABEL ESPINOZA SERRACIN</t>
  </si>
  <si>
    <t>281-2015</t>
  </si>
  <si>
    <t>AUTO-29590</t>
  </si>
  <si>
    <t>CO-OP PANAMA S.A</t>
  </si>
  <si>
    <t>283-2015</t>
  </si>
  <si>
    <t>AUTO-38056</t>
  </si>
  <si>
    <t>287-2015</t>
  </si>
  <si>
    <t>AUTO-42713</t>
  </si>
  <si>
    <t>ANTONIO BERNAL MONTENEGRO</t>
  </si>
  <si>
    <t>291-2015</t>
  </si>
  <si>
    <t>AUTO-15204</t>
  </si>
  <si>
    <t>MOISES SUGASTI BARRIA</t>
  </si>
  <si>
    <t>296-2015</t>
  </si>
  <si>
    <t>AUTO-43164</t>
  </si>
  <si>
    <t>JESSICA JANELYS FLORES PINO</t>
  </si>
  <si>
    <t>297-2015</t>
  </si>
  <si>
    <t>AUTO-35394</t>
  </si>
  <si>
    <t>300-2015</t>
  </si>
  <si>
    <t>AUTO-42932</t>
  </si>
  <si>
    <t>XINIA DAMARIS MEJIA DE PANIAGUA</t>
  </si>
  <si>
    <t>301-2015</t>
  </si>
  <si>
    <t>302-2015</t>
  </si>
  <si>
    <t>AUTO-20013</t>
  </si>
  <si>
    <t>EDITH MENA CASTILLO</t>
  </si>
  <si>
    <t>303-2015</t>
  </si>
  <si>
    <t>AUTO-34767</t>
  </si>
  <si>
    <t>MARIELMA VALDES SERRACIN</t>
  </si>
  <si>
    <t>304-2015</t>
  </si>
  <si>
    <t>AUTO-40106</t>
  </si>
  <si>
    <t>DONG HUA HOU</t>
  </si>
  <si>
    <t>305-2015</t>
  </si>
  <si>
    <t>AUTO-4224</t>
  </si>
  <si>
    <t>GREGORIO ERNESTO DE PUY FLORES</t>
  </si>
  <si>
    <t>310-2015</t>
  </si>
  <si>
    <t>AUTO-33987</t>
  </si>
  <si>
    <t>311-2015</t>
  </si>
  <si>
    <t>AUTO-48579</t>
  </si>
  <si>
    <t>MARITZA TREJOS DE ARAUZ</t>
  </si>
  <si>
    <t>312-2015</t>
  </si>
  <si>
    <t>AUTO-49024</t>
  </si>
  <si>
    <t>MAXIMO MORALES ARRACERA</t>
  </si>
  <si>
    <t>317-2015</t>
  </si>
  <si>
    <t>AUTO-38776</t>
  </si>
  <si>
    <t>HILDA L HERNANDEZ AGUILAR</t>
  </si>
  <si>
    <t>318-2015</t>
  </si>
  <si>
    <t>AUTO-46473</t>
  </si>
  <si>
    <t>MAGDIEL MONTENEGRO MENDEZ</t>
  </si>
  <si>
    <t>319-2015</t>
  </si>
  <si>
    <t>AUTO-24510</t>
  </si>
  <si>
    <t>321-2015</t>
  </si>
  <si>
    <t>AUTO-37884</t>
  </si>
  <si>
    <t>322-2015</t>
  </si>
  <si>
    <t>AUTO-38272</t>
  </si>
  <si>
    <t>MADELEINE ADENY BRYAN MARRUGO</t>
  </si>
  <si>
    <t>324-2015</t>
  </si>
  <si>
    <t>MOTORES Y TALLER PETISO ALESSANDRIA</t>
  </si>
  <si>
    <t>AUTO-36656</t>
  </si>
  <si>
    <t>MIGUEL ANGEL RENGIFO LOMBARDO</t>
  </si>
  <si>
    <t>325-2015</t>
  </si>
  <si>
    <t>AUTO-23665</t>
  </si>
  <si>
    <t>CESAR GABRIEL VERGARA GONZALEZ</t>
  </si>
  <si>
    <t>328-2015</t>
  </si>
  <si>
    <t>AUTO-44964</t>
  </si>
  <si>
    <t>BINGHUI HOU</t>
  </si>
  <si>
    <t>329-2015</t>
  </si>
  <si>
    <t>AUTO-11399</t>
  </si>
  <si>
    <t>ANA MAURISETH BOUCHE CHAVARRIA</t>
  </si>
  <si>
    <t>333-2015</t>
  </si>
  <si>
    <t>334-2015</t>
  </si>
  <si>
    <t>AUTO-46356</t>
  </si>
  <si>
    <t>CORY ALEEN COX</t>
  </si>
  <si>
    <t>337-2015</t>
  </si>
  <si>
    <t>AUTO-42116</t>
  </si>
  <si>
    <t>ROSA FELICIA CHAQUIO FONG</t>
  </si>
  <si>
    <t>338-2015</t>
  </si>
  <si>
    <t>AUTO-40691</t>
  </si>
  <si>
    <t>RONAL ADAN MUÑOZ LLAURADO</t>
  </si>
  <si>
    <t>341-2015</t>
  </si>
  <si>
    <t>AUTO-18122</t>
  </si>
  <si>
    <t>JAVIER ORLANDO MARTIN LIZARAZO</t>
  </si>
  <si>
    <t>343-2015</t>
  </si>
  <si>
    <t>AUTO-46047</t>
  </si>
  <si>
    <t>MILAGROS DEL CARMEN TEJADA RORIGUEZ</t>
  </si>
  <si>
    <t>346-2015</t>
  </si>
  <si>
    <t>35-2015</t>
  </si>
  <si>
    <t>AUTO-46742</t>
  </si>
  <si>
    <t>ALEXANDER CRUZ CHONG</t>
  </si>
  <si>
    <t>350-2015</t>
  </si>
  <si>
    <t>AUTO-45456</t>
  </si>
  <si>
    <t>TITO DIOMEDES HERNANDEZ LIMA</t>
  </si>
  <si>
    <t>351-2015</t>
  </si>
  <si>
    <t>AUTO-46493</t>
  </si>
  <si>
    <t>MIGUEL ANGEL MARTINEZ PERALTA</t>
  </si>
  <si>
    <t>353-2015</t>
  </si>
  <si>
    <t>AUTO-39286</t>
  </si>
  <si>
    <t>MARIA ISABEL GONZALEZ MENDEZ</t>
  </si>
  <si>
    <t>354-2015</t>
  </si>
  <si>
    <t>AUTO-43943</t>
  </si>
  <si>
    <t>CATALINA RODRIGUEZ VASQUEZ</t>
  </si>
  <si>
    <t>356-2015</t>
  </si>
  <si>
    <t>AUTO-48895</t>
  </si>
  <si>
    <t>GRUPO FLOTEC, S.A.</t>
  </si>
  <si>
    <t>357-2015</t>
  </si>
  <si>
    <t>AUTO-46945</t>
  </si>
  <si>
    <t>DORIS ALICE TAYLOR DE GOMEZ</t>
  </si>
  <si>
    <t>359-2015</t>
  </si>
  <si>
    <t>AUTO-47175</t>
  </si>
  <si>
    <t>MABEL YAMILETH ESTRIBI MONTENEGRO</t>
  </si>
  <si>
    <t>360-2015</t>
  </si>
  <si>
    <t>AUTO-30134</t>
  </si>
  <si>
    <t>362-2015</t>
  </si>
  <si>
    <t>AUTO-46579</t>
  </si>
  <si>
    <t>ADALYS MARIA NUÑEZ REYES</t>
  </si>
  <si>
    <t>364-2015</t>
  </si>
  <si>
    <t>CARLOS RAMIRO GONZALEZ</t>
  </si>
  <si>
    <t>AUTO 16660</t>
  </si>
  <si>
    <t>DINHORA ESTELA LOPEZ CORDOBA</t>
  </si>
  <si>
    <t>365-2015</t>
  </si>
  <si>
    <t>AUTO-45009</t>
  </si>
  <si>
    <t>PANAMAS INVESTORS &amp; CONSULTANTS INC</t>
  </si>
  <si>
    <t>367-2015</t>
  </si>
  <si>
    <t>AUTO-45667</t>
  </si>
  <si>
    <t>368-2015</t>
  </si>
  <si>
    <t>AUTO-33328</t>
  </si>
  <si>
    <t>JOSE DANIEL GONZALEZ CABALLERO</t>
  </si>
  <si>
    <t>37-2015</t>
  </si>
  <si>
    <t>AUTO-6145</t>
  </si>
  <si>
    <t>JOHANNA GRISELLE SHAHANI CHUNG</t>
  </si>
  <si>
    <t>370-2015</t>
  </si>
  <si>
    <t>AUTO-46910</t>
  </si>
  <si>
    <t>JAIME F. DAVID JALIL RICARDO</t>
  </si>
  <si>
    <t>371-2015</t>
  </si>
  <si>
    <t>AUTO-33605</t>
  </si>
  <si>
    <t>OVIDIO MOJICA</t>
  </si>
  <si>
    <t>373-2015</t>
  </si>
  <si>
    <t>AUTO-46435</t>
  </si>
  <si>
    <t>374-2015</t>
  </si>
  <si>
    <t>AUTO-40999</t>
  </si>
  <si>
    <t>JOSE DOMINGO MOSQUERA VIQUES</t>
  </si>
  <si>
    <t>375-2015</t>
  </si>
  <si>
    <t>AUTO-40111</t>
  </si>
  <si>
    <t>378-2015</t>
  </si>
  <si>
    <t>AUTO-44147</t>
  </si>
  <si>
    <t>EIDA YANELA ATENCIO DE LEON</t>
  </si>
  <si>
    <t>383-2015</t>
  </si>
  <si>
    <t>AUTO-25029</t>
  </si>
  <si>
    <t>JOVANA ESTHER SANJUR DE SANCHEZ</t>
  </si>
  <si>
    <t>387-2015</t>
  </si>
  <si>
    <t>AUTO-36475</t>
  </si>
  <si>
    <t>393-2015</t>
  </si>
  <si>
    <t>LUIS ALBERTO RAMOS</t>
  </si>
  <si>
    <t>AUTO-43223</t>
  </si>
  <si>
    <t>VLADIMIR PEREZ WILLIAMS</t>
  </si>
  <si>
    <t>397-2015</t>
  </si>
  <si>
    <t>AUTO-38383</t>
  </si>
  <si>
    <t>ADELINA CALDERON CHANIS</t>
  </si>
  <si>
    <t>409-2015</t>
  </si>
  <si>
    <t>AUTO-45804</t>
  </si>
  <si>
    <t>411-2015</t>
  </si>
  <si>
    <t>AUTO-48215</t>
  </si>
  <si>
    <t>MAGELA ARACELLY CHAVEZ BRENES</t>
  </si>
  <si>
    <t>413-2015</t>
  </si>
  <si>
    <t>AUTO-29159</t>
  </si>
  <si>
    <t>414-2015</t>
  </si>
  <si>
    <t>AUTO-28463</t>
  </si>
  <si>
    <t>415-2015</t>
  </si>
  <si>
    <t>KATHIA AYALA</t>
  </si>
  <si>
    <t>417-2015</t>
  </si>
  <si>
    <t>AUTO-35691</t>
  </si>
  <si>
    <t>RAMON OSVALDO AYALA RIVERA</t>
  </si>
  <si>
    <t>418-2015</t>
  </si>
  <si>
    <t>AUTO-46393</t>
  </si>
  <si>
    <t>ARGENIDA DEL C. CEDEÑO JAIME</t>
  </si>
  <si>
    <t>419-2015</t>
  </si>
  <si>
    <t>AUTO-37119</t>
  </si>
  <si>
    <t>420-2015</t>
  </si>
  <si>
    <t>AUTO-45917</t>
  </si>
  <si>
    <t>422-2015</t>
  </si>
  <si>
    <t>AUTO-43586</t>
  </si>
  <si>
    <t>ARNULFO RIOS</t>
  </si>
  <si>
    <t>423-2015</t>
  </si>
  <si>
    <t>AUTO-34969</t>
  </si>
  <si>
    <t>CESAR PASTOR CORTEZ DIAZ</t>
  </si>
  <si>
    <t>424-2015</t>
  </si>
  <si>
    <t>AUTO-46300</t>
  </si>
  <si>
    <t>RAMESHBHAI THAKORBHAI AHIR</t>
  </si>
  <si>
    <t>425-2015</t>
  </si>
  <si>
    <t>AUTO-23791</t>
  </si>
  <si>
    <t>428-2015</t>
  </si>
  <si>
    <t>AUTO-29852</t>
  </si>
  <si>
    <t>HILDA DAVILA CALERO</t>
  </si>
  <si>
    <t>430-2015</t>
  </si>
  <si>
    <t xml:space="preserve">MAYRA EDITH VEGA </t>
  </si>
  <si>
    <t>AUTO-29476</t>
  </si>
  <si>
    <t>MIRIAM ROSA CABALLERO CASTILLO DE TORRES</t>
  </si>
  <si>
    <t>432-2015</t>
  </si>
  <si>
    <t>INTERNACIONAL DE SEGUROS</t>
  </si>
  <si>
    <t>GUIMARA A GUERRA DE TUÑON</t>
  </si>
  <si>
    <t>434-2015</t>
  </si>
  <si>
    <t>AVIS RENT A CAR PANAMA</t>
  </si>
  <si>
    <t>AUTO-39455</t>
  </si>
  <si>
    <t>ALINA ARAUZ MENDEZ</t>
  </si>
  <si>
    <t>437-2015</t>
  </si>
  <si>
    <t>AUTO-35229</t>
  </si>
  <si>
    <t>JULIO CESAR GONZALEZ QUINTERO</t>
  </si>
  <si>
    <t>438-2015</t>
  </si>
  <si>
    <t>AUTO-42379</t>
  </si>
  <si>
    <t>JULIA ESTHER ARAUZ CARRERA</t>
  </si>
  <si>
    <t>441-2015</t>
  </si>
  <si>
    <t>AUTO-44488</t>
  </si>
  <si>
    <t>ARTHUR WAYNE MAYKE RODNEY</t>
  </si>
  <si>
    <t>444-2015</t>
  </si>
  <si>
    <t>AUTO-34963</t>
  </si>
  <si>
    <t>JJAENS JESUS AGUILAR ALCEDO</t>
  </si>
  <si>
    <t>447-2015</t>
  </si>
  <si>
    <t>AUTO-46295</t>
  </si>
  <si>
    <t>DAISY OMAIRA ESPINO CORDOBA</t>
  </si>
  <si>
    <t>448-2015</t>
  </si>
  <si>
    <t>AUTO-44021</t>
  </si>
  <si>
    <t>EDGAR MANUEL JUAREZ ALMANZA</t>
  </si>
  <si>
    <t>450-2015</t>
  </si>
  <si>
    <t>AUTO-43384</t>
  </si>
  <si>
    <t>RICARDO ESTEBAN GUERRA SANJUR</t>
  </si>
  <si>
    <t>453-2015</t>
  </si>
  <si>
    <t>AUTO-14194</t>
  </si>
  <si>
    <t>454-2015</t>
  </si>
  <si>
    <t>AUTO-39412</t>
  </si>
  <si>
    <t>456-2015</t>
  </si>
  <si>
    <t>AUTO-25907</t>
  </si>
  <si>
    <t>ANA ISABEL ARAUZ GUARDIA</t>
  </si>
  <si>
    <t>457-2015</t>
  </si>
  <si>
    <t>SOLUCIONES DE MOVILIDAD S.A.</t>
  </si>
  <si>
    <t>AUTO-45872</t>
  </si>
  <si>
    <t>JOSEFINA SOLIS DE LEON</t>
  </si>
  <si>
    <t>458-2015</t>
  </si>
  <si>
    <t>AUTO-45397</t>
  </si>
  <si>
    <t>46-2015</t>
  </si>
  <si>
    <t>AUTO-43478</t>
  </si>
  <si>
    <t>LUIS MARCELINO STANZIOLA</t>
  </si>
  <si>
    <t>464-2015</t>
  </si>
  <si>
    <t>AUTO-36954</t>
  </si>
  <si>
    <t>JAMES MICHEAL SIMPSON</t>
  </si>
  <si>
    <t>466-2015</t>
  </si>
  <si>
    <t>AUTO-37018</t>
  </si>
  <si>
    <t>LUCIANO JOEL GUERRA SANTAMARIA</t>
  </si>
  <si>
    <t>467-2015</t>
  </si>
  <si>
    <t>AUTO-43549</t>
  </si>
  <si>
    <t>468-2015</t>
  </si>
  <si>
    <t>AUTO-47055</t>
  </si>
  <si>
    <t>WATER RINCONADA, S.A.</t>
  </si>
  <si>
    <t>469-2015</t>
  </si>
  <si>
    <t>TOWERBANK INT.</t>
  </si>
  <si>
    <t>AUTO-35448</t>
  </si>
  <si>
    <t>OCTAVIO CAMAÑO OTERO</t>
  </si>
  <si>
    <t>470-2015</t>
  </si>
  <si>
    <t>AUTO-40179</t>
  </si>
  <si>
    <t>471-2015</t>
  </si>
  <si>
    <t>AUTO-47590</t>
  </si>
  <si>
    <t>CARMEN ELENA PEÑA ABREGO</t>
  </si>
  <si>
    <t>472-2015</t>
  </si>
  <si>
    <t>AUTO-42717</t>
  </si>
  <si>
    <t>BERTHA ALICIA RODRIGUEZ POLANCO</t>
  </si>
  <si>
    <t>475-2015</t>
  </si>
  <si>
    <t>AUTO-23948</t>
  </si>
  <si>
    <t>MARIA LUISA GUERRA JUAREZ</t>
  </si>
  <si>
    <t>479-2015</t>
  </si>
  <si>
    <t>AUTO-44942</t>
  </si>
  <si>
    <t>FLORALICIA VILLAMONTE MONRROY</t>
  </si>
  <si>
    <t>480-2015</t>
  </si>
  <si>
    <t>AUTO-27874</t>
  </si>
  <si>
    <t>ELAINE ISABEL TEJADA VEGA</t>
  </si>
  <si>
    <t>481-2015</t>
  </si>
  <si>
    <t>AUTO-35420</t>
  </si>
  <si>
    <t>483-2015</t>
  </si>
  <si>
    <t>AUTO-35130</t>
  </si>
  <si>
    <t>VILMA MARITZA MIRANDA GONZALEZ</t>
  </si>
  <si>
    <t>484-2015</t>
  </si>
  <si>
    <t>AUTO-41713</t>
  </si>
  <si>
    <t>485-2015</t>
  </si>
  <si>
    <t>AUTO-47193</t>
  </si>
  <si>
    <t>ROSMARY EDITH VARGAS CONTRERAS</t>
  </si>
  <si>
    <t>487-2015</t>
  </si>
  <si>
    <t>AUTO-47700</t>
  </si>
  <si>
    <t>MELITON REAL VARGAS</t>
  </si>
  <si>
    <t>489-2015</t>
  </si>
  <si>
    <t>ARRENDADORA INTERNACIONAL, S.A.</t>
  </si>
  <si>
    <t>491-2015</t>
  </si>
  <si>
    <t>AUTO-18632</t>
  </si>
  <si>
    <t>HILDA ZULEIKA SALDAÑA  LOPEZ</t>
  </si>
  <si>
    <t>494-2015</t>
  </si>
  <si>
    <t>AUTO-43370</t>
  </si>
  <si>
    <t>DEYKA GABRIELA DEL ROSARIO RAMOS</t>
  </si>
  <si>
    <t>497-2015</t>
  </si>
  <si>
    <t>AUTO-26790</t>
  </si>
  <si>
    <t>VICKYANNA MABEL HENRIQUEZ HERRERA</t>
  </si>
  <si>
    <t>501-2015</t>
  </si>
  <si>
    <t>AUTO-37386</t>
  </si>
  <si>
    <t>SOSIMO SENEN SANTANA MADRIGALES</t>
  </si>
  <si>
    <t>506-2015</t>
  </si>
  <si>
    <t>AUTO-49042</t>
  </si>
  <si>
    <t xml:space="preserve">JULIO A CORDOBA VALDES </t>
  </si>
  <si>
    <t>507-2015</t>
  </si>
  <si>
    <t>AUTO-43911</t>
  </si>
  <si>
    <t>509-2015</t>
  </si>
  <si>
    <t>AUTO-45924</t>
  </si>
  <si>
    <t>ISABEL MARIA ORTIZ CANTILLO</t>
  </si>
  <si>
    <t>516-2015</t>
  </si>
  <si>
    <t>SERVICIOS DE TRANSPORTE KEVIN,S.A.</t>
  </si>
  <si>
    <t>AUTO-46325</t>
  </si>
  <si>
    <t>EINAR TORRES ACOSTA</t>
  </si>
  <si>
    <t>530-2015</t>
  </si>
  <si>
    <t>AUTO-49857</t>
  </si>
  <si>
    <t>ARRENDADORA ECONOMICA, S.A.</t>
  </si>
  <si>
    <t>531-2015</t>
  </si>
  <si>
    <t>ROY ANTONIO LAWES</t>
  </si>
  <si>
    <t>AUTO-41353</t>
  </si>
  <si>
    <t>HIDALQUIS INVESTMENT, S.A.</t>
  </si>
  <si>
    <t>540-2015</t>
  </si>
  <si>
    <t>AUTO-46145</t>
  </si>
  <si>
    <t>546-2015</t>
  </si>
  <si>
    <t>AUTO-2354</t>
  </si>
  <si>
    <t>JUSTINO ADOLFO MACHORE HARRISON</t>
  </si>
  <si>
    <t>555-2015</t>
  </si>
  <si>
    <t>AUTO-44548</t>
  </si>
  <si>
    <t>JUSTO ALFREDO ROBINSON DUNCAN</t>
  </si>
  <si>
    <t>56-2015</t>
  </si>
  <si>
    <t>AUTO-45321</t>
  </si>
  <si>
    <t>MANUEL PARDO MEDINA</t>
  </si>
  <si>
    <t>576-2015</t>
  </si>
  <si>
    <t>AUTO-40347</t>
  </si>
  <si>
    <t>JULIO CHAN CHEUNG</t>
  </si>
  <si>
    <t>578-2015</t>
  </si>
  <si>
    <t>AUTO-42771</t>
  </si>
  <si>
    <t>ARIEL SERRANO SANCHEZ</t>
  </si>
  <si>
    <t>580-2015</t>
  </si>
  <si>
    <t>AUTO-31801</t>
  </si>
  <si>
    <t>GRAN TERMINAL NACIONAL DE TRANSPORTE</t>
  </si>
  <si>
    <t>587-2015</t>
  </si>
  <si>
    <t>AUTO-32377</t>
  </si>
  <si>
    <t>RAUL DEL CASTILLO VALLARINO</t>
  </si>
  <si>
    <t>588-2015</t>
  </si>
  <si>
    <t>590-2015</t>
  </si>
  <si>
    <t>AUTO-45158</t>
  </si>
  <si>
    <t>594-2015</t>
  </si>
  <si>
    <t>AUTO-17659</t>
  </si>
  <si>
    <t>GRUPO EDITORIAL METRO , S.A.</t>
  </si>
  <si>
    <t>595-2015</t>
  </si>
  <si>
    <t>AUTO- 17659</t>
  </si>
  <si>
    <t>AUTO-37581</t>
  </si>
  <si>
    <t>YAKSENIA ZULEY NICHOLLS OROZCO</t>
  </si>
  <si>
    <t>596-2015</t>
  </si>
  <si>
    <t>AUTO-33629</t>
  </si>
  <si>
    <t>DENIA DEL CARMEN ARAUZ RIVERA</t>
  </si>
  <si>
    <t>597-2015</t>
  </si>
  <si>
    <t>AUTO-44369</t>
  </si>
  <si>
    <t>JOSE RODERICK GUERRA RODRIGUEZ</t>
  </si>
  <si>
    <t>599-2015</t>
  </si>
  <si>
    <t>AUTO-13335</t>
  </si>
  <si>
    <t>ENRIQUE RONALDO CUMBERBATCH ARTHUR</t>
  </si>
  <si>
    <t>601-2015</t>
  </si>
  <si>
    <t>AUTO-40760</t>
  </si>
  <si>
    <t>OSMAR JOSUE GRECO</t>
  </si>
  <si>
    <t>604-2015</t>
  </si>
  <si>
    <t>AUTO-37823</t>
  </si>
  <si>
    <t>ANIBAL ARAUZ MENDEZ</t>
  </si>
  <si>
    <t>607-2015</t>
  </si>
  <si>
    <t>609-2015</t>
  </si>
  <si>
    <t>AUTO-43326</t>
  </si>
  <si>
    <t>611-2015</t>
  </si>
  <si>
    <t>AUTO-37463</t>
  </si>
  <si>
    <t>NITZIA LIZBIETH CABALLERO AGUIERRE</t>
  </si>
  <si>
    <t>612-2015</t>
  </si>
  <si>
    <t>AUTO-44538</t>
  </si>
  <si>
    <t>DAYANA ISABEL LUNA GUEVARA</t>
  </si>
  <si>
    <t>613-2015</t>
  </si>
  <si>
    <t>614-2015</t>
  </si>
  <si>
    <t>AUTO-46861</t>
  </si>
  <si>
    <t>DOUGLAS MIGUEL CASTILLO ALMENGOR</t>
  </si>
  <si>
    <t>616-2015</t>
  </si>
  <si>
    <t>AUTO-44844</t>
  </si>
  <si>
    <t>ELLYN ELENA BEITIA SALDAÑA</t>
  </si>
  <si>
    <t>618-2015</t>
  </si>
  <si>
    <t>AUTO-42463</t>
  </si>
  <si>
    <t>FRANKLIN AIZPURUA HERNANDEZ</t>
  </si>
  <si>
    <t>619-2015</t>
  </si>
  <si>
    <t>AUTO-45101</t>
  </si>
  <si>
    <t>MARCOS JESUS GIL BARRIA</t>
  </si>
  <si>
    <t>627-2015</t>
  </si>
  <si>
    <t>AUTO-38766</t>
  </si>
  <si>
    <t>628-2015</t>
  </si>
  <si>
    <t>AUTO-37374</t>
  </si>
  <si>
    <t>YARIELY MARIA SMITH BARRIA</t>
  </si>
  <si>
    <t>629-2015</t>
  </si>
  <si>
    <t>AUTO-39439</t>
  </si>
  <si>
    <t>GEORGINA ELVIRA RODRÍGUEZ CONCEPCIÓN</t>
  </si>
  <si>
    <t>632-2015</t>
  </si>
  <si>
    <t>634-2015</t>
  </si>
  <si>
    <t>AUTO-36958</t>
  </si>
  <si>
    <t>CINIGLIO CARRILLO AUTILIA MARIA</t>
  </si>
  <si>
    <t>636-2015</t>
  </si>
  <si>
    <t>AUTO-47342</t>
  </si>
  <si>
    <t>JUVENCIO BARRIA CAMPOS</t>
  </si>
  <si>
    <t>642-2015</t>
  </si>
  <si>
    <t>ASIS AVILA</t>
  </si>
  <si>
    <t>AUTO-45152</t>
  </si>
  <si>
    <t>651-2015</t>
  </si>
  <si>
    <t>AUTO-43174</t>
  </si>
  <si>
    <t>LUIS CARLOS RODRIGUEZ SALDAÑA</t>
  </si>
  <si>
    <t>654-2015</t>
  </si>
  <si>
    <t>AUTO-14419</t>
  </si>
  <si>
    <t>ADRIAN EFRAIN GUERRA GOMEZ</t>
  </si>
  <si>
    <t>655-2015</t>
  </si>
  <si>
    <t>AUTO-40657</t>
  </si>
  <si>
    <t>MARICELA VALDES BARSALLO</t>
  </si>
  <si>
    <t>658-2015</t>
  </si>
  <si>
    <t>AUTO-44620</t>
  </si>
  <si>
    <t>659-2015</t>
  </si>
  <si>
    <t>AUTO-35407</t>
  </si>
  <si>
    <t>RONY ELIECER CABALLERO GONZALEZ</t>
  </si>
  <si>
    <t>67-2015</t>
  </si>
  <si>
    <t>AUTO-40758</t>
  </si>
  <si>
    <t>VICTOR ANTONIO VIGIL MUÑOZ</t>
  </si>
  <si>
    <t>672-2015</t>
  </si>
  <si>
    <t>CECILIA DE GRACIA SANJUR DE GARCIA</t>
  </si>
  <si>
    <t>675-2015</t>
  </si>
  <si>
    <t>AUTO-46439</t>
  </si>
  <si>
    <t>DANIEL DOMINGO SERRANO</t>
  </si>
  <si>
    <t>676-2015</t>
  </si>
  <si>
    <t>AUTO-45019</t>
  </si>
  <si>
    <t>DINA CHAVEZ PIMENTEL</t>
  </si>
  <si>
    <t>678-2015</t>
  </si>
  <si>
    <t>AUTO-48209</t>
  </si>
  <si>
    <t>YUK PIN HONG</t>
  </si>
  <si>
    <t>679-2015</t>
  </si>
  <si>
    <t>AUTO-26367</t>
  </si>
  <si>
    <t>EUSEBIO GODINEZ CASTILLO</t>
  </si>
  <si>
    <t>680-2015</t>
  </si>
  <si>
    <t>AUTO-43338</t>
  </si>
  <si>
    <t>MIRNA GRICELDA SANCHEZ CORONADO</t>
  </si>
  <si>
    <t>682-2015</t>
  </si>
  <si>
    <t>AUTO-8715</t>
  </si>
  <si>
    <t>ROQUE ROBLES MORALES</t>
  </si>
  <si>
    <t>683-2015</t>
  </si>
  <si>
    <t>AUTO-41474</t>
  </si>
  <si>
    <t>ANDRICK ANDY ACOSTA ALAIN</t>
  </si>
  <si>
    <t>684-2015</t>
  </si>
  <si>
    <t>AUTO-46925</t>
  </si>
  <si>
    <t>RAMON BERNARDINO DE LASTRA CASTILLO</t>
  </si>
  <si>
    <t>685-2015</t>
  </si>
  <si>
    <t>AUTO-50300</t>
  </si>
  <si>
    <t>JOSE ANTONIO CEDEÑO ACOSTA</t>
  </si>
  <si>
    <t>687-2015</t>
  </si>
  <si>
    <t>AUTO-47624</t>
  </si>
  <si>
    <t>691-2015</t>
  </si>
  <si>
    <t>AUTO-18091</t>
  </si>
  <si>
    <t>IVAN  CAMILO CELY CLAVIJO</t>
  </si>
  <si>
    <t>692-2015</t>
  </si>
  <si>
    <t>AUTO-40139</t>
  </si>
  <si>
    <t>693-2015</t>
  </si>
  <si>
    <t>AUTO-19617</t>
  </si>
  <si>
    <t>MARIA GABRIELA SAGEL  MONTENEGRO</t>
  </si>
  <si>
    <t>695-2015</t>
  </si>
  <si>
    <t>AUTO-30275</t>
  </si>
  <si>
    <t>ENRIQUE JUAREZ GONZALEZ</t>
  </si>
  <si>
    <t>696-2015</t>
  </si>
  <si>
    <t>AUTO-35483</t>
  </si>
  <si>
    <t>MARÍA EUGENIA HORNA DE VARELA</t>
  </si>
  <si>
    <t>698-2015</t>
  </si>
  <si>
    <t>699-2015</t>
  </si>
  <si>
    <t>AUTO-33123</t>
  </si>
  <si>
    <t>HUGO ENRIQUE MENDOZA MIRANDA</t>
  </si>
  <si>
    <t>7-2015</t>
  </si>
  <si>
    <t>AUTO-30959</t>
  </si>
  <si>
    <t>ERNESTO EZEQUIEL WHITE ALVAREZ</t>
  </si>
  <si>
    <t>70-2015</t>
  </si>
  <si>
    <t>AUTO-8910</t>
  </si>
  <si>
    <t>LUIS HERIBERTO CAJAS CACERES</t>
  </si>
  <si>
    <t>703-2015</t>
  </si>
  <si>
    <t>AUTO-50397</t>
  </si>
  <si>
    <t>WILLIAM MIGUEL VALERA ESTEVES</t>
  </si>
  <si>
    <t>706-2015</t>
  </si>
  <si>
    <t>AUTO-32430</t>
  </si>
  <si>
    <t>JUAN BAUTISTA TREJOS OSES</t>
  </si>
  <si>
    <t>708-2015</t>
  </si>
  <si>
    <t>AUTO-40235</t>
  </si>
  <si>
    <t>GILDA HERNANDEZ FLOREZ DE ESCANDON</t>
  </si>
  <si>
    <t>71-2015</t>
  </si>
  <si>
    <t>AUTO-29095</t>
  </si>
  <si>
    <t>711-2015</t>
  </si>
  <si>
    <t>AUTO-38386</t>
  </si>
  <si>
    <t>MIRYAM ARACELLYS NAVARRO ALVAREZ</t>
  </si>
  <si>
    <t>713-2015</t>
  </si>
  <si>
    <t>AUTO-42376</t>
  </si>
  <si>
    <t>MORAVIA ITZELI BARRERA VON CHONG</t>
  </si>
  <si>
    <t>714-2015</t>
  </si>
  <si>
    <t>AUTO-26280</t>
  </si>
  <si>
    <t>JOSE ALBERTO SERRANO GUERRA</t>
  </si>
  <si>
    <t>715-2015</t>
  </si>
  <si>
    <t>AUTO-48727</t>
  </si>
  <si>
    <t>ZULAY EDITH ACEVEDO DOMINGUEZ</t>
  </si>
  <si>
    <t>725-2015</t>
  </si>
  <si>
    <t>AUTO-32930</t>
  </si>
  <si>
    <t>MARCHELO MASTROYANI MONTES EVANS</t>
  </si>
  <si>
    <t>73-2015</t>
  </si>
  <si>
    <t>AUTO-39575</t>
  </si>
  <si>
    <t>IVAN MAURICIO FERNANDEZ</t>
  </si>
  <si>
    <t>731-2015</t>
  </si>
  <si>
    <t>AUTO-30750</t>
  </si>
  <si>
    <t>IRVING GRAELL GONZALEZ</t>
  </si>
  <si>
    <t>732-2015</t>
  </si>
  <si>
    <t>AUTO-45106</t>
  </si>
  <si>
    <t>733-2015</t>
  </si>
  <si>
    <t>AUTO-37775</t>
  </si>
  <si>
    <t>MAIXEL EDITH OLMOS DEL CID</t>
  </si>
  <si>
    <t>734-2015</t>
  </si>
  <si>
    <t>AUTO-46345</t>
  </si>
  <si>
    <t>RAFAEL YAHIR RUIZ COUTO</t>
  </si>
  <si>
    <t>737-2015</t>
  </si>
  <si>
    <t>AUTO- 39257</t>
  </si>
  <si>
    <t>NIX INVESTMENT, S.A.</t>
  </si>
  <si>
    <t>739-2015</t>
  </si>
  <si>
    <t>AUTO-42199</t>
  </si>
  <si>
    <t>ISABEL MARIA CUELLAR DE MIRANDA</t>
  </si>
  <si>
    <t>74-2015</t>
  </si>
  <si>
    <t>AUTO-45937</t>
  </si>
  <si>
    <t>HERCILIA MARIN FLORES</t>
  </si>
  <si>
    <t>740-2015</t>
  </si>
  <si>
    <t>AUTO-45444</t>
  </si>
  <si>
    <t>HAZAEL ELISEO URRIOLA CAMARENA</t>
  </si>
  <si>
    <t>744-2015</t>
  </si>
  <si>
    <t>745-2015</t>
  </si>
  <si>
    <t>AUTO-47117</t>
  </si>
  <si>
    <t>ALEXANDER ALCIBIADES CEDEÑO AGUIRRE</t>
  </si>
  <si>
    <t>749-2015</t>
  </si>
  <si>
    <t>AUTO-42676</t>
  </si>
  <si>
    <t>PEDRO PABLO MORALES RIVERA</t>
  </si>
  <si>
    <t>75-2015</t>
  </si>
  <si>
    <t>AUTO-47644</t>
  </si>
  <si>
    <t>THOMAS LLOYD MC CORMACK</t>
  </si>
  <si>
    <t>750-2015</t>
  </si>
  <si>
    <t>AUTO-37673</t>
  </si>
  <si>
    <t>DISEÑOS Y SERVICIOS POVAR, S.A.</t>
  </si>
  <si>
    <t>753-2015</t>
  </si>
  <si>
    <t>76-2015</t>
  </si>
  <si>
    <t>AUTO-41250</t>
  </si>
  <si>
    <t>MANUEL ENRIQUE VILLARREAL GUILLEN</t>
  </si>
  <si>
    <t>761-2015</t>
  </si>
  <si>
    <t>AUTO-46582</t>
  </si>
  <si>
    <t>SALVADOR CASTRO MARCIAGA</t>
  </si>
  <si>
    <t>764-2015</t>
  </si>
  <si>
    <t>AUTO-36407</t>
  </si>
  <si>
    <t>JOSE LUIS LOZANO RELUZ</t>
  </si>
  <si>
    <t>765-2015</t>
  </si>
  <si>
    <t>YERIKA MAIRENY RIOS G.</t>
  </si>
  <si>
    <t>767-2015</t>
  </si>
  <si>
    <t>AUTO-46147</t>
  </si>
  <si>
    <t>EDWIN HILARIO VILLARREAL MELA</t>
  </si>
  <si>
    <t>768-2015</t>
  </si>
  <si>
    <t>AUTO-42048</t>
  </si>
  <si>
    <t>MOISES ALONSO SERRACIN GONZALEZ</t>
  </si>
  <si>
    <t>770-2015</t>
  </si>
  <si>
    <t>AUTO-47667</t>
  </si>
  <si>
    <t>771-2015</t>
  </si>
  <si>
    <t>777-2015</t>
  </si>
  <si>
    <t>AUTO-50025</t>
  </si>
  <si>
    <t>NELIDA ELICEDA JIMENEZ YEPES DE MOLINA</t>
  </si>
  <si>
    <t>779-2015</t>
  </si>
  <si>
    <t>AUTO-50096</t>
  </si>
  <si>
    <t>LELYS CECILIA PINZON MORALES</t>
  </si>
  <si>
    <t>783-2015</t>
  </si>
  <si>
    <t>AUTO-50745</t>
  </si>
  <si>
    <t>JAVIER ANTONIO REYES SUAREZ</t>
  </si>
  <si>
    <t>785-2015</t>
  </si>
  <si>
    <t>79-2015</t>
  </si>
  <si>
    <t>AUTO-49169</t>
  </si>
  <si>
    <t>ALBERTO JAVIER ALVAREZ ROMANO</t>
  </si>
  <si>
    <t>795-2015</t>
  </si>
  <si>
    <t>AUTO-46636</t>
  </si>
  <si>
    <t>796-2015</t>
  </si>
  <si>
    <t>SMARLIN ANNETTE MENCHACA SANTANA</t>
  </si>
  <si>
    <t>798-2015</t>
  </si>
  <si>
    <t>AUTO-31194</t>
  </si>
  <si>
    <t>INVERSIONES ALEXANDER LEE</t>
  </si>
  <si>
    <t>800-2015</t>
  </si>
  <si>
    <t>AUTO-50870</t>
  </si>
  <si>
    <t>ALEJANDRO NAVARRO VARGAS</t>
  </si>
  <si>
    <t>802-2015</t>
  </si>
  <si>
    <t>AUTO-35953</t>
  </si>
  <si>
    <t>MELVIN CUMBRERA GARCIA</t>
  </si>
  <si>
    <t>815-2015</t>
  </si>
  <si>
    <t>817-2015</t>
  </si>
  <si>
    <t>AUTO-45012</t>
  </si>
  <si>
    <t>YISENIA MARIENIS CANTO HIM</t>
  </si>
  <si>
    <t>818-2015</t>
  </si>
  <si>
    <t>AUTO-33439</t>
  </si>
  <si>
    <t>ELIZABETH SANCHEZ PINTO DE ARAUZ</t>
  </si>
  <si>
    <t>819-2015</t>
  </si>
  <si>
    <t>AUTO-45817</t>
  </si>
  <si>
    <t>CESAR CAMPOS</t>
  </si>
  <si>
    <t>820-2015</t>
  </si>
  <si>
    <t>AUTO-49306</t>
  </si>
  <si>
    <t>SAMUEL HUMBERTO PINZON GONZALEZ</t>
  </si>
  <si>
    <t>821-2015</t>
  </si>
  <si>
    <t>AUTO-45987</t>
  </si>
  <si>
    <t>ANDRES PIMENTEL CHAVEZ</t>
  </si>
  <si>
    <t>822-2015</t>
  </si>
  <si>
    <t xml:space="preserve">CARLOS GORDILLO </t>
  </si>
  <si>
    <t>AUTO 49770</t>
  </si>
  <si>
    <t>823-2015</t>
  </si>
  <si>
    <t>824-2015</t>
  </si>
  <si>
    <t>829-2015</t>
  </si>
  <si>
    <t>AUTO-20302</t>
  </si>
  <si>
    <t>BRYAN MILES VILLAVICENCIO BEJAR</t>
  </si>
  <si>
    <t>830-2015</t>
  </si>
  <si>
    <t>AUTO-40861</t>
  </si>
  <si>
    <t>ROBERTO JAEN TORRES</t>
  </si>
  <si>
    <t>831-2015</t>
  </si>
  <si>
    <t>AUTO-47665</t>
  </si>
  <si>
    <t>IVONNE GISELLE BARRIA GRAELL</t>
  </si>
  <si>
    <t>832-2015</t>
  </si>
  <si>
    <t>AUTO-39938</t>
  </si>
  <si>
    <t>833-2015</t>
  </si>
  <si>
    <t>AUTO-36613</t>
  </si>
  <si>
    <t>REYNALDO ENRIQUE OSORIO MUÑOZ</t>
  </si>
  <si>
    <t>834-2015</t>
  </si>
  <si>
    <t>YARELIS ZAPATA DE DE GRACIA</t>
  </si>
  <si>
    <t>AUTO-36128</t>
  </si>
  <si>
    <t>835-2015</t>
  </si>
  <si>
    <t>AUTO-40605</t>
  </si>
  <si>
    <t>MOLINO VIRZI, S.A.</t>
  </si>
  <si>
    <t>836-2015</t>
  </si>
  <si>
    <t>AUTO-23963</t>
  </si>
  <si>
    <t>LUIS ALBERTO GARCIA VILLARREAL</t>
  </si>
  <si>
    <t>837-2015</t>
  </si>
  <si>
    <t>AUTO-40203</t>
  </si>
  <si>
    <t>JERRY ABDIEL ARAUZ ROVIRA</t>
  </si>
  <si>
    <t>838-2015</t>
  </si>
  <si>
    <t>AUTO-45598</t>
  </si>
  <si>
    <t>KALY ZATYABATH AGUILAR VELASQUEZ</t>
  </si>
  <si>
    <t>84-2015</t>
  </si>
  <si>
    <t>AUTO-42071</t>
  </si>
  <si>
    <t>RICARDO ADOLFO SERRACIN CABALLERO</t>
  </si>
  <si>
    <t>841-2015</t>
  </si>
  <si>
    <t>AUTO-44396</t>
  </si>
  <si>
    <t>EUCLIDES ARIEL SANCHEZ MARTINEZ</t>
  </si>
  <si>
    <t>844-2015</t>
  </si>
  <si>
    <t>AUTO-32859</t>
  </si>
  <si>
    <t>EQUIPOS INTEGRALES</t>
  </si>
  <si>
    <t>845-2015</t>
  </si>
  <si>
    <t>AUTO-47374</t>
  </si>
  <si>
    <t>OSVALDO ABDIEL ALGANDONA PARRA</t>
  </si>
  <si>
    <t>866-2015</t>
  </si>
  <si>
    <t>AUTO-43411</t>
  </si>
  <si>
    <t>TAURINO NIETO FRIAS</t>
  </si>
  <si>
    <t>878-2015</t>
  </si>
  <si>
    <t>AUTO-27878</t>
  </si>
  <si>
    <t>NITZIA DEL CARMEN BUITRAGO DIAZ</t>
  </si>
  <si>
    <t>891-2015</t>
  </si>
  <si>
    <t>AUTO-19112</t>
  </si>
  <si>
    <t>OSCAR EMILIO VILLALTA SANCHEZ</t>
  </si>
  <si>
    <t>896-2015</t>
  </si>
  <si>
    <t>AUTO-45093</t>
  </si>
  <si>
    <t>918-2015</t>
  </si>
  <si>
    <t>AUTO-10512</t>
  </si>
  <si>
    <t>ALEXIS PERALTA SANTIAGO</t>
  </si>
  <si>
    <t>919-2015</t>
  </si>
  <si>
    <t>AUTO-32237</t>
  </si>
  <si>
    <t>924-2015</t>
  </si>
  <si>
    <t>926-2015</t>
  </si>
  <si>
    <t>93-2015</t>
  </si>
  <si>
    <t>AUTO-44943</t>
  </si>
  <si>
    <t>PETRONILA CRUZ DE VERGARA</t>
  </si>
  <si>
    <t>932-2015</t>
  </si>
  <si>
    <t>AUTO-30795</t>
  </si>
  <si>
    <t>INDIO AHMAD ZAPATA ABREGO</t>
  </si>
  <si>
    <t>933-2015</t>
  </si>
  <si>
    <t>AUTO-32720</t>
  </si>
  <si>
    <t>934-2015</t>
  </si>
  <si>
    <t>EDULIO CASTILLO HIM</t>
  </si>
  <si>
    <t>935-2015</t>
  </si>
  <si>
    <t>AUTO-50478</t>
  </si>
  <si>
    <t>ULISES GUERRA BARROSO</t>
  </si>
  <si>
    <t>938-2015</t>
  </si>
  <si>
    <t>AUTO-44485</t>
  </si>
  <si>
    <t>OVIDIO JURADO MIRANDA</t>
  </si>
  <si>
    <t>941-2015</t>
  </si>
  <si>
    <t>AUTO-45267</t>
  </si>
  <si>
    <t>JUAN PEDRO AGUERO JIMENEZ</t>
  </si>
  <si>
    <t>942-2015</t>
  </si>
  <si>
    <t>AUTO-39551</t>
  </si>
  <si>
    <t>ALINA ELIONOR SANCHEZ TREVIA</t>
  </si>
  <si>
    <t>944-2015</t>
  </si>
  <si>
    <t>AUTO-29067</t>
  </si>
  <si>
    <t>SANTIAGO RIOS ARAUZ</t>
  </si>
  <si>
    <t>945-2015</t>
  </si>
  <si>
    <t>948-2015</t>
  </si>
  <si>
    <t>AUTO-22091</t>
  </si>
  <si>
    <t>DEYANIRA NUÑEZ</t>
  </si>
  <si>
    <t>949-2015</t>
  </si>
  <si>
    <t>AUTO-50441</t>
  </si>
  <si>
    <t>TALSIDIA MARIA GUHLIN DE VEGA</t>
  </si>
  <si>
    <t>950-2015</t>
  </si>
  <si>
    <t>AUTO-23173</t>
  </si>
  <si>
    <t>JOSE ANTONIO CASTILLERO MENDIETA</t>
  </si>
  <si>
    <t>952-2015</t>
  </si>
  <si>
    <t>AUTO-41724</t>
  </si>
  <si>
    <t>GABRIELA GENOVEVA HERRERA RIVERA</t>
  </si>
  <si>
    <t>953-2015</t>
  </si>
  <si>
    <t>954-2015</t>
  </si>
  <si>
    <t>RICARDO GONZALEZ</t>
  </si>
  <si>
    <t>AUTO-36265</t>
  </si>
  <si>
    <t>KEILY MELISSA CONTRERAS PEREZ</t>
  </si>
  <si>
    <t>956-2015</t>
  </si>
  <si>
    <t>AUTO-40415</t>
  </si>
  <si>
    <t>96-2015</t>
  </si>
  <si>
    <t>AUTO-44893</t>
  </si>
  <si>
    <t>FROYLAN OMAR VALDES JARAMILLO</t>
  </si>
  <si>
    <t>962-2015</t>
  </si>
  <si>
    <t>AUTO-15189</t>
  </si>
  <si>
    <t>978-2015</t>
  </si>
  <si>
    <t>AMABEL YOHANA PEREZ DÍAZ</t>
  </si>
  <si>
    <t>AUTO-45864</t>
  </si>
  <si>
    <t>979-2015</t>
  </si>
  <si>
    <t>AUTO-48779</t>
  </si>
  <si>
    <t>980-2015</t>
  </si>
  <si>
    <t>ACUÑA GAONA</t>
  </si>
  <si>
    <t>AUTO-45623</t>
  </si>
  <si>
    <t>ALEXIS OMAR ELIZONDO PINTO</t>
  </si>
  <si>
    <t>981-2015</t>
  </si>
  <si>
    <t>AUTO-14154</t>
  </si>
  <si>
    <t>JENNY MICHELL MENDOZA</t>
  </si>
  <si>
    <t>984-2015</t>
  </si>
  <si>
    <t>AUTO-25382</t>
  </si>
  <si>
    <t>DESARROLLO TABRA, S.A.</t>
  </si>
  <si>
    <t>985-2015</t>
  </si>
  <si>
    <t>AUTO-18856</t>
  </si>
  <si>
    <t>988-2015</t>
  </si>
  <si>
    <t>AUTO-48882</t>
  </si>
  <si>
    <t>EDWIN ENRIQUE GONZALEZ TEJEIRA</t>
  </si>
  <si>
    <t>990-2015</t>
  </si>
  <si>
    <t>AUTO-49338</t>
  </si>
  <si>
    <t>991-2015</t>
  </si>
  <si>
    <t>AUTO-48653</t>
  </si>
  <si>
    <t>992-2015</t>
  </si>
  <si>
    <t>AUTO-48256</t>
  </si>
  <si>
    <t>REYNALDO BARRIA CRUZ</t>
  </si>
  <si>
    <t>993-2015</t>
  </si>
  <si>
    <t>AUTO-48610</t>
  </si>
  <si>
    <t>995-2015</t>
  </si>
  <si>
    <t>TRANSPORTE COMACHE</t>
  </si>
  <si>
    <t>AUTOPARTES  AXEL</t>
  </si>
  <si>
    <t>MINISTERIO DE ECONOMIA Y FINANZAS /SERVICIO AERONAVAL</t>
  </si>
  <si>
    <t>AUTO-50285</t>
  </si>
  <si>
    <t>ROSA ITZEL MURILLO RODRIGUEZ</t>
  </si>
  <si>
    <t>996-2015</t>
  </si>
  <si>
    <t>AUTO-26415</t>
  </si>
  <si>
    <t>AHMAD AWAD MAH D AHMAD AWAD</t>
  </si>
  <si>
    <t>998-2015</t>
  </si>
  <si>
    <t>AUTO-49572</t>
  </si>
  <si>
    <t>CALI MURILLO CAMARENA</t>
  </si>
  <si>
    <t>999-2015</t>
  </si>
  <si>
    <t>AUTO-38096</t>
  </si>
  <si>
    <t>AMED SULEIMAN ABADI MITRE</t>
  </si>
  <si>
    <t>1-2016</t>
  </si>
  <si>
    <t>CARLOS QUIENTERO</t>
  </si>
  <si>
    <t>AUTO-35522</t>
  </si>
  <si>
    <t>11-2016</t>
  </si>
  <si>
    <t>ALVIS EURIBIADES ARCIA RODRIGUEZ</t>
  </si>
  <si>
    <t>AUTO-40532</t>
  </si>
  <si>
    <t>LILIANA ANAYANSI GUERRA RIVERA</t>
  </si>
  <si>
    <t>12-2016</t>
  </si>
  <si>
    <t>KALIM OMAR ABREGO</t>
  </si>
  <si>
    <t>AUTO-50901</t>
  </si>
  <si>
    <t>13-2016</t>
  </si>
  <si>
    <t>AUTO-7864</t>
  </si>
  <si>
    <t>14-2016</t>
  </si>
  <si>
    <t>TOMAS SUAREZ</t>
  </si>
  <si>
    <t>AUTO-39302</t>
  </si>
  <si>
    <t>RAMON ANTONIO FAJARDO TEJAD</t>
  </si>
  <si>
    <t>15-2016</t>
  </si>
  <si>
    <t>VERENILDA ENCARMNACION  SURIEL</t>
  </si>
  <si>
    <t>AUTO-16914</t>
  </si>
  <si>
    <t>MARTIZA MARTINEZ RODRIGUEZ</t>
  </si>
  <si>
    <t>16-2016</t>
  </si>
  <si>
    <t>MARLENE PEREZ</t>
  </si>
  <si>
    <t>AUTO-45165</t>
  </si>
  <si>
    <t>HECTOR JAVIER ABREGO RIVERA</t>
  </si>
  <si>
    <t>17-2016</t>
  </si>
  <si>
    <t>JORGE MARULANDA</t>
  </si>
  <si>
    <t>AUTO 50948</t>
  </si>
  <si>
    <t>BANCO GENERAL/MILKIS GONZALEZ</t>
  </si>
  <si>
    <t>18-2016</t>
  </si>
  <si>
    <t>MARISOL MIRANDA CABALLERO</t>
  </si>
  <si>
    <t>AUTO-51667</t>
  </si>
  <si>
    <t>ALVIN ADRIAN LACLE</t>
  </si>
  <si>
    <t>19-2016</t>
  </si>
  <si>
    <t>AUTO-22885</t>
  </si>
  <si>
    <t>JULIETA ROSALIA MONTIEL</t>
  </si>
  <si>
    <t>2-2016</t>
  </si>
  <si>
    <t>AUTO-42977</t>
  </si>
  <si>
    <t>22-2016</t>
  </si>
  <si>
    <t>AUTO-41002</t>
  </si>
  <si>
    <t>23-2016</t>
  </si>
  <si>
    <t>AUTO-49843</t>
  </si>
  <si>
    <t>LORENZO DE LEON</t>
  </si>
  <si>
    <t>3-2016</t>
  </si>
  <si>
    <t>ALLEX SERRANO</t>
  </si>
  <si>
    <t>AUTO-36247</t>
  </si>
  <si>
    <t>MILENA MARIA ORTIZ URRIBARRA</t>
  </si>
  <si>
    <t>4-2016</t>
  </si>
  <si>
    <t>AUTO-52602</t>
  </si>
  <si>
    <t>5-2016</t>
  </si>
  <si>
    <t>MAURICIO MARTINEZ</t>
  </si>
  <si>
    <t>AUTO 49179</t>
  </si>
  <si>
    <t>DORA RODRIGUEZ</t>
  </si>
  <si>
    <t>6-2016</t>
  </si>
  <si>
    <t>AUTO-31051</t>
  </si>
  <si>
    <t>7-2016</t>
  </si>
  <si>
    <t>DARIO MOJICA</t>
  </si>
  <si>
    <t>AUTO-51703</t>
  </si>
  <si>
    <t>CESAR TEJEDOR</t>
  </si>
  <si>
    <t>8-2016</t>
  </si>
  <si>
    <t>CORPORACION DE FINANZAS DEL PAIS, S.A/JOSE CHIRÚ/TIENE ACREEDOR</t>
  </si>
  <si>
    <t>AUTO 51066</t>
  </si>
  <si>
    <t>9-2016</t>
  </si>
  <si>
    <t>F. SEGURIDAD</t>
  </si>
  <si>
    <t>COLECTIVO DE VIDA 28 // CERT. 83</t>
  </si>
  <si>
    <t>F. SEGURIDAD, S.A./EUCLIDES MIGAR SMITH</t>
  </si>
  <si>
    <t>COVI-1-2016</t>
  </si>
  <si>
    <t>PAULINA SMITH</t>
  </si>
  <si>
    <t>INCE-1994</t>
  </si>
  <si>
    <t>ELECTRO MUSIC</t>
  </si>
  <si>
    <t>AJUSTADORES ASOCIADOS,S.A.</t>
  </si>
  <si>
    <t>INCE-1774</t>
  </si>
  <si>
    <t>LA DOTE, S.A.</t>
  </si>
  <si>
    <t>18-2015</t>
  </si>
  <si>
    <t>INCE-1710</t>
  </si>
  <si>
    <t>2-2015</t>
  </si>
  <si>
    <t>INCE-2279</t>
  </si>
  <si>
    <t>WEI BING LUO</t>
  </si>
  <si>
    <t>21-2015</t>
  </si>
  <si>
    <t>INCE-566</t>
  </si>
  <si>
    <t>9-2015</t>
  </si>
  <si>
    <t>RECI-794</t>
  </si>
  <si>
    <t>27-2014</t>
  </si>
  <si>
    <t>RECI-1115</t>
  </si>
  <si>
    <t>MAJOLI SERVICES, S.A. (CAPITAL SECURITY)</t>
  </si>
  <si>
    <t>32-2014</t>
  </si>
  <si>
    <t>19-2015</t>
  </si>
  <si>
    <t>ROBO-122</t>
  </si>
  <si>
    <t>10-2014</t>
  </si>
  <si>
    <t>MULTIMARKAS, S.A.</t>
  </si>
  <si>
    <t>ROBO-63</t>
  </si>
  <si>
    <t>4-2015</t>
  </si>
  <si>
    <t>TRAN-134</t>
  </si>
  <si>
    <t>3-2014</t>
  </si>
  <si>
    <t>4-2014</t>
  </si>
  <si>
    <t>5-2014</t>
  </si>
  <si>
    <t>AUTO-41787</t>
  </si>
  <si>
    <t>MARK STEVEN LINDAU</t>
  </si>
  <si>
    <t>158-2015</t>
  </si>
  <si>
    <t>LUIS ERNESTO VELASQUEZ ORTIZ</t>
  </si>
  <si>
    <t>AUTO-30511</t>
  </si>
  <si>
    <t>624-2015</t>
  </si>
  <si>
    <t>1345-2015</t>
  </si>
  <si>
    <t>1663-2015</t>
  </si>
  <si>
    <t>AUTO-14542</t>
  </si>
  <si>
    <t>ISABEL CRISTINA SALDAÑA</t>
  </si>
  <si>
    <t xml:space="preserve">GRISELDA MARIA MENDEZ LARA </t>
  </si>
  <si>
    <t xml:space="preserve">ALVARO EFRAIN RODRIGUEZ </t>
  </si>
  <si>
    <t>REBECA DEL CARMEN HAWKINNS</t>
  </si>
  <si>
    <t>RAFAEL PORTELES MENDOZA/ NELSIN EUSQUERIA DE PORTELES</t>
  </si>
  <si>
    <t>TRANSPORTE  COMANCHE, S.A.</t>
  </si>
  <si>
    <t>SOLUCIONES SUAREZ &amp; SUAREZ</t>
  </si>
  <si>
    <t>Nº de POLIZA</t>
  </si>
  <si>
    <t>Beneficiario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</si>
</sst>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6" formatCode="[$-1540A]dd\-mmm\-yy"/>
  </numFmts>
  <fonts count="11" x14ac:knownFonts="1">
    <font>
      <sz val="11"/>
      <color rgb="FF000000"/>
      <name val="Calibri"/>
    </font>
    <font>
      <b/>
      <sz val="10"/>
      <color rgb="FF333333"/>
      <name val="Arial"/>
      <family val="2"/>
    </font>
    <font>
      <b/>
      <sz val="10"/>
      <color rgb="FFFFFFFF"/>
      <name val="Calibri"/>
      <family val="2"/>
    </font>
    <font>
      <sz val="10"/>
      <color rgb="FF333333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333333"/>
      <name val="Calibri"/>
      <family val="2"/>
    </font>
    <font>
      <sz val="10"/>
      <color rgb="FFC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9CC2E5"/>
        <bgColor rgb="FF9CC2E5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79998168889431442"/>
        <bgColor rgb="FFFFE598"/>
      </patternFill>
    </fill>
    <fill>
      <patternFill patternType="solid">
        <fgColor theme="0"/>
        <bgColor rgb="FFFFE598"/>
      </patternFill>
    </fill>
    <fill>
      <patternFill patternType="solid">
        <fgColor theme="4" tint="0.59999389629810485"/>
        <bgColor rgb="FFFFE598"/>
      </patternFill>
    </fill>
    <fill>
      <patternFill patternType="solid">
        <fgColor theme="0"/>
        <bgColor rgb="FF9CC2E5"/>
      </patternFill>
    </fill>
    <fill>
      <patternFill patternType="solid">
        <fgColor theme="4" tint="0.39997558519241921"/>
        <bgColor rgb="FF9CC2E5"/>
      </patternFill>
    </fill>
    <fill>
      <patternFill patternType="solid">
        <fgColor theme="0"/>
        <bgColor rgb="FFFBE4D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24"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4" fillId="4" borderId="2" xfId="0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wrapText="1"/>
    </xf>
    <xf numFmtId="164" fontId="5" fillId="4" borderId="1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right" vertical="center"/>
    </xf>
    <xf numFmtId="14" fontId="4" fillId="4" borderId="2" xfId="0" applyNumberFormat="1" applyFont="1" applyFill="1" applyBorder="1" applyAlignment="1">
      <alignment horizontal="right" vertical="center" wrapText="1"/>
    </xf>
    <xf numFmtId="166" fontId="4" fillId="4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right" vertical="center" wrapText="1"/>
    </xf>
    <xf numFmtId="164" fontId="4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left" vertical="center" wrapText="1"/>
    </xf>
    <xf numFmtId="164" fontId="4" fillId="7" borderId="1" xfId="0" applyNumberFormat="1" applyFont="1" applyFill="1" applyBorder="1" applyAlignment="1">
      <alignment horizontal="left" vertical="center"/>
    </xf>
    <xf numFmtId="164" fontId="4" fillId="7" borderId="1" xfId="0" applyNumberFormat="1" applyFont="1" applyFill="1" applyBorder="1" applyAlignment="1">
      <alignment horizontal="left" vertical="center" wrapText="1"/>
    </xf>
    <xf numFmtId="164" fontId="4" fillId="8" borderId="1" xfId="0" applyNumberFormat="1" applyFont="1" applyFill="1" applyBorder="1" applyAlignment="1">
      <alignment horizontal="left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164" fontId="5" fillId="11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left" vertical="center" wrapText="1"/>
    </xf>
    <xf numFmtId="164" fontId="4" fillId="13" borderId="1" xfId="0" applyNumberFormat="1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vertical="center"/>
    </xf>
    <xf numFmtId="164" fontId="4" fillId="9" borderId="1" xfId="0" applyNumberFormat="1" applyFont="1" applyFill="1" applyBorder="1" applyAlignment="1">
      <alignment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left" vertical="center"/>
    </xf>
    <xf numFmtId="164" fontId="4" fillId="9" borderId="1" xfId="0" applyNumberFormat="1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164" fontId="4" fillId="8" borderId="1" xfId="0" applyNumberFormat="1" applyFont="1" applyFill="1" applyBorder="1" applyAlignment="1">
      <alignment horizontal="right" vertical="center"/>
    </xf>
    <xf numFmtId="164" fontId="4" fillId="8" borderId="1" xfId="0" applyNumberFormat="1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horizontal="left" vertical="center" wrapText="1"/>
    </xf>
    <xf numFmtId="164" fontId="4" fillId="8" borderId="1" xfId="0" applyNumberFormat="1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164" fontId="0" fillId="0" borderId="0" xfId="1" applyFont="1" applyAlignment="1"/>
    <xf numFmtId="164" fontId="2" fillId="2" borderId="1" xfId="1" applyFont="1" applyFill="1" applyBorder="1" applyAlignment="1">
      <alignment horizontal="center" vertical="center" wrapText="1"/>
    </xf>
    <xf numFmtId="164" fontId="4" fillId="13" borderId="1" xfId="1" applyFont="1" applyFill="1" applyBorder="1" applyAlignment="1">
      <alignment horizontal="left" vertical="center" wrapText="1"/>
    </xf>
    <xf numFmtId="164" fontId="4" fillId="8" borderId="1" xfId="1" applyFont="1" applyFill="1" applyBorder="1" applyAlignment="1">
      <alignment horizontal="left" vertical="center" wrapText="1"/>
    </xf>
    <xf numFmtId="164" fontId="4" fillId="15" borderId="1" xfId="0" applyNumberFormat="1" applyFont="1" applyFill="1" applyBorder="1" applyAlignment="1">
      <alignment vertical="center"/>
    </xf>
    <xf numFmtId="164" fontId="4" fillId="15" borderId="1" xfId="0" applyNumberFormat="1" applyFont="1" applyFill="1" applyBorder="1" applyAlignment="1">
      <alignment horizontal="center" vertical="center"/>
    </xf>
    <xf numFmtId="164" fontId="4" fillId="15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164" fontId="4" fillId="15" borderId="1" xfId="0" applyNumberFormat="1" applyFont="1" applyFill="1" applyBorder="1" applyAlignment="1">
      <alignment horizontal="right" vertical="center"/>
    </xf>
    <xf numFmtId="164" fontId="5" fillId="8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left" vertical="center" wrapText="1"/>
    </xf>
    <xf numFmtId="164" fontId="5" fillId="8" borderId="1" xfId="0" applyNumberFormat="1" applyFont="1" applyFill="1" applyBorder="1" applyAlignment="1">
      <alignment vertical="center" wrapText="1"/>
    </xf>
    <xf numFmtId="164" fontId="4" fillId="15" borderId="1" xfId="0" applyNumberFormat="1" applyFont="1" applyFill="1" applyBorder="1" applyAlignment="1">
      <alignment horizontal="left" vertical="center" wrapText="1"/>
    </xf>
    <xf numFmtId="164" fontId="5" fillId="8" borderId="1" xfId="0" applyNumberFormat="1" applyFont="1" applyFill="1" applyBorder="1" applyAlignment="1">
      <alignment horizontal="left" vertical="center"/>
    </xf>
    <xf numFmtId="164" fontId="5" fillId="15" borderId="1" xfId="0" applyNumberFormat="1" applyFont="1" applyFill="1" applyBorder="1" applyAlignment="1">
      <alignment horizontal="left" vertical="center" wrapText="1"/>
    </xf>
    <xf numFmtId="164" fontId="4" fillId="15" borderId="1" xfId="0" applyNumberFormat="1" applyFont="1" applyFill="1" applyBorder="1" applyAlignment="1">
      <alignment horizontal="left" vertical="center"/>
    </xf>
    <xf numFmtId="164" fontId="4" fillId="15" borderId="1" xfId="0" applyNumberFormat="1" applyFont="1" applyFill="1" applyBorder="1" applyAlignment="1">
      <alignment vertical="center" wrapText="1"/>
    </xf>
    <xf numFmtId="164" fontId="5" fillId="15" borderId="1" xfId="0" applyNumberFormat="1" applyFont="1" applyFill="1" applyBorder="1" applyAlignment="1">
      <alignment vertical="center" wrapText="1"/>
    </xf>
    <xf numFmtId="164" fontId="5" fillId="15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right" vertical="center" wrapText="1"/>
    </xf>
    <xf numFmtId="164" fontId="4" fillId="15" borderId="1" xfId="0" applyNumberFormat="1" applyFont="1" applyFill="1" applyBorder="1" applyAlignment="1">
      <alignment horizontal="right" vertical="center" wrapText="1"/>
    </xf>
    <xf numFmtId="164" fontId="6" fillId="8" borderId="1" xfId="0" applyNumberFormat="1" applyFont="1" applyFill="1" applyBorder="1" applyAlignment="1">
      <alignment horizontal="right" vertical="top" wrapText="1"/>
    </xf>
    <xf numFmtId="164" fontId="6" fillId="15" borderId="1" xfId="0" applyNumberFormat="1" applyFont="1" applyFill="1" applyBorder="1" applyAlignment="1">
      <alignment horizontal="right" vertical="top" wrapText="1"/>
    </xf>
    <xf numFmtId="164" fontId="5" fillId="15" borderId="1" xfId="0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vertical="center"/>
    </xf>
    <xf numFmtId="164" fontId="5" fillId="8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right" vertical="center"/>
    </xf>
    <xf numFmtId="0" fontId="5" fillId="8" borderId="2" xfId="0" applyFont="1" applyFill="1" applyBorder="1" applyAlignment="1">
      <alignment horizontal="right" vertical="center" wrapText="1"/>
    </xf>
    <xf numFmtId="0" fontId="4" fillId="8" borderId="2" xfId="0" applyFont="1" applyFill="1" applyBorder="1" applyAlignment="1">
      <alignment horizontal="right" vertical="center" wrapText="1"/>
    </xf>
    <xf numFmtId="164" fontId="4" fillId="13" borderId="3" xfId="0" applyNumberFormat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right" vertical="center"/>
    </xf>
    <xf numFmtId="164" fontId="4" fillId="13" borderId="4" xfId="1" applyFont="1" applyFill="1" applyBorder="1" applyAlignment="1">
      <alignment horizontal="left" vertical="center" wrapText="1"/>
    </xf>
    <xf numFmtId="0" fontId="4" fillId="0" borderId="3" xfId="0" applyFont="1" applyBorder="1" applyAlignment="1"/>
    <xf numFmtId="164" fontId="4" fillId="0" borderId="3" xfId="1" applyFont="1" applyBorder="1" applyAlignment="1"/>
    <xf numFmtId="49" fontId="4" fillId="0" borderId="3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1495425</xdr:colOff>
      <xdr:row>49</xdr:row>
      <xdr:rowOff>133350</xdr:rowOff>
    </xdr:to>
    <xdr:sp macro="" textlink="">
      <xdr:nvSpPr>
        <xdr:cNvPr id="2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4"/>
  <sheetViews>
    <sheetView workbookViewId="0"/>
  </sheetViews>
  <sheetFormatPr baseColWidth="10" defaultColWidth="15.140625" defaultRowHeight="15" customHeight="1" x14ac:dyDescent="0.25"/>
  <cols>
    <col min="1" max="1" width="17.42578125" customWidth="1"/>
    <col min="2" max="2" width="78.7109375" customWidth="1"/>
    <col min="3" max="3" width="23.7109375" customWidth="1"/>
    <col min="4" max="4" width="6.7109375" customWidth="1"/>
    <col min="5" max="5" width="12.42578125" customWidth="1"/>
    <col min="6" max="6" width="10" customWidth="1"/>
    <col min="7" max="26" width="9.42578125" customWidth="1"/>
  </cols>
  <sheetData>
    <row r="1" spans="1:6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6" t="s">
        <v>6</v>
      </c>
      <c r="B2" s="6" t="s">
        <v>9</v>
      </c>
      <c r="C2" s="6" t="s">
        <v>10</v>
      </c>
      <c r="D2" s="8">
        <v>3533</v>
      </c>
      <c r="E2" s="8">
        <v>145637</v>
      </c>
      <c r="F2" s="9">
        <v>3000</v>
      </c>
    </row>
    <row r="3" spans="1:6" x14ac:dyDescent="0.25">
      <c r="A3" s="6" t="s">
        <v>12</v>
      </c>
      <c r="B3" s="6" t="s">
        <v>13</v>
      </c>
      <c r="C3" s="6" t="s">
        <v>14</v>
      </c>
      <c r="D3" s="8">
        <v>7942</v>
      </c>
      <c r="E3" s="8">
        <v>127585</v>
      </c>
      <c r="F3" s="9">
        <v>1498.81</v>
      </c>
    </row>
    <row r="4" spans="1:6" x14ac:dyDescent="0.25">
      <c r="A4" s="6" t="s">
        <v>17</v>
      </c>
      <c r="B4" s="6" t="s">
        <v>18</v>
      </c>
      <c r="C4" s="6" t="s">
        <v>19</v>
      </c>
      <c r="D4" s="8">
        <v>8637</v>
      </c>
      <c r="E4" s="8">
        <v>120214</v>
      </c>
      <c r="F4" s="9">
        <v>1200</v>
      </c>
    </row>
    <row r="5" spans="1:6" x14ac:dyDescent="0.25">
      <c r="A5" s="6" t="s">
        <v>20</v>
      </c>
      <c r="B5" s="6" t="s">
        <v>21</v>
      </c>
      <c r="C5" s="6" t="s">
        <v>22</v>
      </c>
      <c r="D5" s="8">
        <v>9043</v>
      </c>
      <c r="E5" s="8">
        <v>125599</v>
      </c>
      <c r="F5" s="9">
        <v>2700</v>
      </c>
    </row>
    <row r="6" spans="1:6" x14ac:dyDescent="0.25">
      <c r="A6" s="6" t="s">
        <v>23</v>
      </c>
      <c r="B6" s="6" t="s">
        <v>24</v>
      </c>
      <c r="C6" s="6" t="s">
        <v>25</v>
      </c>
      <c r="D6" s="8">
        <v>9087</v>
      </c>
      <c r="E6" s="8">
        <v>120219</v>
      </c>
      <c r="F6" s="9">
        <v>500</v>
      </c>
    </row>
    <row r="7" spans="1:6" x14ac:dyDescent="0.25">
      <c r="A7" s="6" t="s">
        <v>26</v>
      </c>
      <c r="B7" s="6" t="s">
        <v>27</v>
      </c>
      <c r="C7" s="6" t="s">
        <v>28</v>
      </c>
      <c r="D7" s="8">
        <v>9405</v>
      </c>
      <c r="E7" s="8">
        <v>148481</v>
      </c>
      <c r="F7" s="9">
        <v>1852.19</v>
      </c>
    </row>
    <row r="8" spans="1:6" x14ac:dyDescent="0.25">
      <c r="A8" s="6" t="s">
        <v>29</v>
      </c>
      <c r="B8" s="6" t="s">
        <v>30</v>
      </c>
      <c r="C8" s="6" t="s">
        <v>31</v>
      </c>
      <c r="D8" s="8">
        <v>10003</v>
      </c>
      <c r="E8" s="8">
        <v>145451</v>
      </c>
      <c r="F8" s="9">
        <v>453.07</v>
      </c>
    </row>
    <row r="9" spans="1:6" x14ac:dyDescent="0.25">
      <c r="A9" s="6" t="s">
        <v>32</v>
      </c>
      <c r="B9" s="6" t="s">
        <v>33</v>
      </c>
      <c r="C9" s="6" t="s">
        <v>34</v>
      </c>
      <c r="D9" s="8">
        <v>12050</v>
      </c>
      <c r="E9" s="8">
        <v>127710</v>
      </c>
      <c r="F9" s="9">
        <v>2000</v>
      </c>
    </row>
    <row r="10" spans="1:6" x14ac:dyDescent="0.25">
      <c r="A10" s="6" t="s">
        <v>35</v>
      </c>
      <c r="B10" s="6" t="s">
        <v>36</v>
      </c>
      <c r="C10" s="6" t="s">
        <v>37</v>
      </c>
      <c r="D10" s="8">
        <v>12053</v>
      </c>
      <c r="E10" s="8">
        <v>127443</v>
      </c>
      <c r="F10" s="9">
        <v>914.66</v>
      </c>
    </row>
    <row r="11" spans="1:6" x14ac:dyDescent="0.25">
      <c r="A11" s="6" t="s">
        <v>38</v>
      </c>
      <c r="B11" s="6" t="s">
        <v>40</v>
      </c>
      <c r="C11" s="6" t="s">
        <v>41</v>
      </c>
      <c r="D11" s="8">
        <v>12169</v>
      </c>
      <c r="E11" s="8">
        <v>102227</v>
      </c>
      <c r="F11" s="9">
        <v>11031.54</v>
      </c>
    </row>
    <row r="12" spans="1:6" x14ac:dyDescent="0.25">
      <c r="A12" s="6" t="s">
        <v>42</v>
      </c>
      <c r="B12" s="6" t="s">
        <v>43</v>
      </c>
      <c r="C12" s="6" t="s">
        <v>44</v>
      </c>
      <c r="D12" s="8">
        <v>12204</v>
      </c>
      <c r="E12" s="8">
        <v>145112</v>
      </c>
      <c r="F12" s="9">
        <v>187.25</v>
      </c>
    </row>
    <row r="13" spans="1:6" x14ac:dyDescent="0.25">
      <c r="A13" s="6" t="s">
        <v>47</v>
      </c>
      <c r="B13" s="6" t="s">
        <v>48</v>
      </c>
      <c r="C13" s="6" t="s">
        <v>49</v>
      </c>
      <c r="D13" s="8">
        <v>12286</v>
      </c>
      <c r="E13" s="8">
        <v>120223</v>
      </c>
      <c r="F13" s="9">
        <v>1487.53</v>
      </c>
    </row>
    <row r="14" spans="1:6" x14ac:dyDescent="0.25">
      <c r="A14" s="6" t="s">
        <v>50</v>
      </c>
      <c r="B14" s="6" t="s">
        <v>51</v>
      </c>
      <c r="C14" s="6" t="s">
        <v>52</v>
      </c>
      <c r="D14" s="8">
        <v>12295</v>
      </c>
      <c r="E14" s="8">
        <v>148488</v>
      </c>
      <c r="F14" s="9">
        <v>232.25</v>
      </c>
    </row>
    <row r="15" spans="1:6" x14ac:dyDescent="0.25">
      <c r="A15" s="6" t="s">
        <v>53</v>
      </c>
      <c r="B15" s="6" t="s">
        <v>54</v>
      </c>
      <c r="C15" s="6" t="s">
        <v>55</v>
      </c>
      <c r="D15" s="8">
        <v>12315</v>
      </c>
      <c r="E15" s="8">
        <v>148861</v>
      </c>
      <c r="F15" s="9">
        <v>163.1</v>
      </c>
    </row>
    <row r="16" spans="1:6" x14ac:dyDescent="0.25">
      <c r="A16" s="6" t="s">
        <v>57</v>
      </c>
      <c r="B16" s="6" t="s">
        <v>58</v>
      </c>
      <c r="C16" s="6" t="s">
        <v>59</v>
      </c>
      <c r="D16" s="8">
        <v>12316</v>
      </c>
      <c r="E16" s="8">
        <v>145116</v>
      </c>
      <c r="F16" s="9">
        <v>5212.8900000000003</v>
      </c>
    </row>
    <row r="17" spans="1:6" x14ac:dyDescent="0.25">
      <c r="A17" s="6" t="s">
        <v>60</v>
      </c>
      <c r="B17" s="6" t="s">
        <v>36</v>
      </c>
      <c r="C17" s="6" t="s">
        <v>37</v>
      </c>
      <c r="D17" s="8">
        <v>12372</v>
      </c>
      <c r="E17" s="8">
        <v>131257</v>
      </c>
      <c r="F17" s="9">
        <v>15362.53</v>
      </c>
    </row>
    <row r="18" spans="1:6" x14ac:dyDescent="0.25">
      <c r="A18" s="6" t="s">
        <v>61</v>
      </c>
      <c r="B18" s="6" t="s">
        <v>62</v>
      </c>
      <c r="C18" s="6" t="s">
        <v>63</v>
      </c>
      <c r="D18" s="8">
        <v>12448</v>
      </c>
      <c r="E18" s="8">
        <v>130955</v>
      </c>
      <c r="F18" s="9">
        <v>4776.96</v>
      </c>
    </row>
    <row r="19" spans="1:6" x14ac:dyDescent="0.25">
      <c r="A19" s="6" t="s">
        <v>64</v>
      </c>
      <c r="B19" s="6" t="s">
        <v>65</v>
      </c>
      <c r="C19" s="6" t="s">
        <v>66</v>
      </c>
      <c r="D19" s="8">
        <v>10224</v>
      </c>
      <c r="E19" s="8">
        <v>145727</v>
      </c>
      <c r="F19" s="9">
        <v>1054.22</v>
      </c>
    </row>
    <row r="20" spans="1:6" x14ac:dyDescent="0.25">
      <c r="A20" s="6" t="s">
        <v>67</v>
      </c>
      <c r="B20" s="6" t="s">
        <v>68</v>
      </c>
      <c r="C20" s="6" t="s">
        <v>69</v>
      </c>
      <c r="D20" s="8">
        <v>12469</v>
      </c>
      <c r="E20" s="8">
        <v>127523</v>
      </c>
      <c r="F20" s="9">
        <v>650</v>
      </c>
    </row>
    <row r="21" spans="1:6" x14ac:dyDescent="0.25">
      <c r="A21" s="6" t="s">
        <v>70</v>
      </c>
      <c r="B21" s="6" t="s">
        <v>71</v>
      </c>
      <c r="C21" s="6" t="s">
        <v>72</v>
      </c>
      <c r="D21" s="8">
        <v>12760</v>
      </c>
      <c r="E21" s="8">
        <v>145429</v>
      </c>
      <c r="F21" s="9">
        <v>475.3</v>
      </c>
    </row>
    <row r="22" spans="1:6" x14ac:dyDescent="0.25">
      <c r="A22" s="6" t="s">
        <v>73</v>
      </c>
      <c r="B22" s="6" t="s">
        <v>74</v>
      </c>
      <c r="C22" s="6" t="s">
        <v>75</v>
      </c>
      <c r="D22" s="8">
        <v>12764</v>
      </c>
      <c r="E22" s="8">
        <v>120964</v>
      </c>
      <c r="F22" s="9">
        <v>130.06</v>
      </c>
    </row>
    <row r="23" spans="1:6" x14ac:dyDescent="0.25">
      <c r="A23" s="6" t="s">
        <v>76</v>
      </c>
      <c r="B23" s="6" t="s">
        <v>77</v>
      </c>
      <c r="C23" s="6" t="s">
        <v>78</v>
      </c>
      <c r="D23" s="8">
        <v>12785</v>
      </c>
      <c r="E23" s="8">
        <v>147849</v>
      </c>
      <c r="F23" s="9">
        <v>401.25</v>
      </c>
    </row>
    <row r="24" spans="1:6" x14ac:dyDescent="0.25">
      <c r="A24" s="6" t="s">
        <v>76</v>
      </c>
      <c r="B24" s="6" t="s">
        <v>79</v>
      </c>
      <c r="C24" s="6" t="s">
        <v>80</v>
      </c>
      <c r="D24" s="8">
        <v>12785</v>
      </c>
      <c r="E24" s="8">
        <v>147848</v>
      </c>
      <c r="F24" s="9">
        <v>2289</v>
      </c>
    </row>
    <row r="25" spans="1:6" x14ac:dyDescent="0.25">
      <c r="A25" s="6" t="s">
        <v>76</v>
      </c>
      <c r="B25" s="6" t="s">
        <v>51</v>
      </c>
      <c r="C25" s="6" t="s">
        <v>52</v>
      </c>
      <c r="D25" s="8">
        <v>12785</v>
      </c>
      <c r="E25" s="8">
        <v>147850</v>
      </c>
      <c r="F25" s="9">
        <v>3100</v>
      </c>
    </row>
    <row r="26" spans="1:6" x14ac:dyDescent="0.25">
      <c r="A26" s="6" t="s">
        <v>76</v>
      </c>
      <c r="B26" s="6" t="s">
        <v>81</v>
      </c>
      <c r="C26" s="6" t="s">
        <v>82</v>
      </c>
      <c r="D26" s="8">
        <v>12785</v>
      </c>
      <c r="E26" s="8">
        <v>147847</v>
      </c>
      <c r="F26" s="9">
        <v>4954.25</v>
      </c>
    </row>
    <row r="27" spans="1:6" x14ac:dyDescent="0.25">
      <c r="A27" s="6" t="s">
        <v>76</v>
      </c>
      <c r="B27" s="6" t="s">
        <v>83</v>
      </c>
      <c r="C27" s="6" t="s">
        <v>84</v>
      </c>
      <c r="D27" s="8">
        <v>12785</v>
      </c>
      <c r="E27" s="8">
        <v>147845</v>
      </c>
      <c r="F27" s="9">
        <v>9500</v>
      </c>
    </row>
    <row r="28" spans="1:6" x14ac:dyDescent="0.25">
      <c r="A28" s="6" t="s">
        <v>76</v>
      </c>
      <c r="B28" s="6" t="s">
        <v>85</v>
      </c>
      <c r="C28" s="6" t="s">
        <v>86</v>
      </c>
      <c r="D28" s="8">
        <v>12785</v>
      </c>
      <c r="E28" s="8">
        <v>147846</v>
      </c>
      <c r="F28" s="9">
        <v>10000</v>
      </c>
    </row>
    <row r="29" spans="1:6" x14ac:dyDescent="0.25">
      <c r="A29" s="6" t="s">
        <v>87</v>
      </c>
      <c r="B29" s="6" t="s">
        <v>88</v>
      </c>
      <c r="C29" s="6" t="s">
        <v>89</v>
      </c>
      <c r="D29" s="8">
        <v>12815</v>
      </c>
      <c r="E29" s="8">
        <v>128400</v>
      </c>
      <c r="F29" s="9">
        <v>511.7</v>
      </c>
    </row>
    <row r="30" spans="1:6" x14ac:dyDescent="0.25">
      <c r="A30" s="6" t="s">
        <v>90</v>
      </c>
      <c r="B30" s="6" t="s">
        <v>91</v>
      </c>
      <c r="C30" s="6" t="s">
        <v>92</v>
      </c>
      <c r="D30" s="8">
        <v>12935</v>
      </c>
      <c r="E30" s="8">
        <v>145587</v>
      </c>
      <c r="F30" s="9">
        <v>458.71</v>
      </c>
    </row>
    <row r="31" spans="1:6" x14ac:dyDescent="0.25">
      <c r="A31" s="6" t="s">
        <v>93</v>
      </c>
      <c r="B31" s="6" t="s">
        <v>94</v>
      </c>
      <c r="C31" s="6" t="s">
        <v>95</v>
      </c>
      <c r="D31" s="8">
        <v>12961</v>
      </c>
      <c r="E31" s="8">
        <v>148520</v>
      </c>
      <c r="F31" s="9">
        <v>17865.71</v>
      </c>
    </row>
    <row r="32" spans="1:6" x14ac:dyDescent="0.25">
      <c r="A32" s="6" t="s">
        <v>96</v>
      </c>
      <c r="B32" s="6" t="s">
        <v>43</v>
      </c>
      <c r="C32" s="6" t="s">
        <v>44</v>
      </c>
      <c r="D32" s="8">
        <v>12968</v>
      </c>
      <c r="E32" s="8">
        <v>145005</v>
      </c>
      <c r="F32" s="9">
        <v>107</v>
      </c>
    </row>
    <row r="33" spans="1:6" x14ac:dyDescent="0.25">
      <c r="A33" s="6" t="s">
        <v>97</v>
      </c>
      <c r="B33" s="6" t="s">
        <v>98</v>
      </c>
      <c r="C33" s="6" t="s">
        <v>99</v>
      </c>
      <c r="D33" s="8">
        <v>12975</v>
      </c>
      <c r="E33" s="8">
        <v>127553</v>
      </c>
      <c r="F33" s="9">
        <v>1779.41</v>
      </c>
    </row>
    <row r="34" spans="1:6" x14ac:dyDescent="0.25">
      <c r="A34" s="6" t="s">
        <v>97</v>
      </c>
      <c r="B34" s="6" t="s">
        <v>100</v>
      </c>
      <c r="C34" s="6" t="s">
        <v>101</v>
      </c>
      <c r="D34" s="8">
        <v>12975</v>
      </c>
      <c r="E34" s="8">
        <v>127554</v>
      </c>
      <c r="F34" s="9">
        <v>4393.3100000000004</v>
      </c>
    </row>
    <row r="35" spans="1:6" x14ac:dyDescent="0.25">
      <c r="A35" s="6" t="s">
        <v>102</v>
      </c>
      <c r="B35" s="6" t="s">
        <v>103</v>
      </c>
      <c r="C35" s="6" t="s">
        <v>104</v>
      </c>
      <c r="D35" s="8">
        <v>12996</v>
      </c>
      <c r="E35" s="8">
        <v>128109</v>
      </c>
      <c r="F35" s="9">
        <v>1356.76</v>
      </c>
    </row>
    <row r="36" spans="1:6" x14ac:dyDescent="0.25">
      <c r="A36" s="6" t="s">
        <v>105</v>
      </c>
      <c r="B36" s="6" t="s">
        <v>68</v>
      </c>
      <c r="C36" s="6" t="s">
        <v>69</v>
      </c>
      <c r="D36" s="8">
        <v>13006</v>
      </c>
      <c r="E36" s="8">
        <v>127551</v>
      </c>
      <c r="F36" s="9">
        <v>260</v>
      </c>
    </row>
    <row r="37" spans="1:6" x14ac:dyDescent="0.25">
      <c r="A37" s="6" t="s">
        <v>106</v>
      </c>
      <c r="B37" s="6" t="s">
        <v>36</v>
      </c>
      <c r="C37" s="6" t="s">
        <v>37</v>
      </c>
      <c r="D37" s="8">
        <v>13012</v>
      </c>
      <c r="E37" s="8">
        <v>148847</v>
      </c>
      <c r="F37" s="9">
        <v>888.03</v>
      </c>
    </row>
    <row r="38" spans="1:6" x14ac:dyDescent="0.25">
      <c r="A38" s="6" t="s">
        <v>107</v>
      </c>
      <c r="B38" s="6" t="s">
        <v>108</v>
      </c>
      <c r="C38" s="6" t="s">
        <v>109</v>
      </c>
      <c r="D38" s="8">
        <v>13019</v>
      </c>
      <c r="E38" s="8">
        <v>148853</v>
      </c>
      <c r="F38" s="9">
        <v>812.18</v>
      </c>
    </row>
    <row r="39" spans="1:6" x14ac:dyDescent="0.25">
      <c r="A39" s="6" t="s">
        <v>110</v>
      </c>
      <c r="B39" s="6" t="s">
        <v>111</v>
      </c>
      <c r="C39" s="6" t="s">
        <v>112</v>
      </c>
      <c r="D39" s="8">
        <v>13069</v>
      </c>
      <c r="E39" s="8">
        <v>120245</v>
      </c>
      <c r="F39" s="9">
        <v>192.6</v>
      </c>
    </row>
    <row r="40" spans="1:6" x14ac:dyDescent="0.25">
      <c r="A40" s="6" t="s">
        <v>113</v>
      </c>
      <c r="B40" s="6" t="s">
        <v>114</v>
      </c>
      <c r="C40" s="6" t="s">
        <v>115</v>
      </c>
      <c r="D40" s="8">
        <v>13099</v>
      </c>
      <c r="E40" s="8">
        <v>127975</v>
      </c>
      <c r="F40" s="9">
        <v>2.65</v>
      </c>
    </row>
    <row r="41" spans="1:6" x14ac:dyDescent="0.25">
      <c r="A41" s="6" t="s">
        <v>113</v>
      </c>
      <c r="B41" s="6" t="s">
        <v>114</v>
      </c>
      <c r="C41" s="6" t="s">
        <v>115</v>
      </c>
      <c r="D41" s="8">
        <v>13099</v>
      </c>
      <c r="E41" s="8">
        <v>127971</v>
      </c>
      <c r="F41" s="9">
        <v>142.16</v>
      </c>
    </row>
    <row r="42" spans="1:6" x14ac:dyDescent="0.25">
      <c r="A42" s="6" t="s">
        <v>118</v>
      </c>
      <c r="B42" s="6" t="s">
        <v>119</v>
      </c>
      <c r="C42" s="6" t="s">
        <v>120</v>
      </c>
      <c r="D42" s="8">
        <v>13110</v>
      </c>
      <c r="E42" s="8">
        <v>148511</v>
      </c>
      <c r="F42" s="9">
        <v>15641.37</v>
      </c>
    </row>
    <row r="43" spans="1:6" x14ac:dyDescent="0.25">
      <c r="A43" s="6" t="s">
        <v>121</v>
      </c>
      <c r="B43" s="6" t="s">
        <v>122</v>
      </c>
      <c r="C43" s="6" t="s">
        <v>123</v>
      </c>
      <c r="D43" s="8">
        <v>13125</v>
      </c>
      <c r="E43" s="8">
        <v>124465</v>
      </c>
      <c r="F43" s="9">
        <v>179.91</v>
      </c>
    </row>
    <row r="44" spans="1:6" x14ac:dyDescent="0.25">
      <c r="A44" s="6" t="s">
        <v>121</v>
      </c>
      <c r="B44" s="6" t="s">
        <v>21</v>
      </c>
      <c r="C44" s="6" t="s">
        <v>22</v>
      </c>
      <c r="D44" s="8">
        <v>13125</v>
      </c>
      <c r="E44" s="8">
        <v>148851</v>
      </c>
      <c r="F44" s="9">
        <v>315</v>
      </c>
    </row>
    <row r="45" spans="1:6" x14ac:dyDescent="0.25">
      <c r="A45" s="6" t="s">
        <v>124</v>
      </c>
      <c r="B45" s="6" t="s">
        <v>125</v>
      </c>
      <c r="C45" s="6" t="s">
        <v>126</v>
      </c>
      <c r="D45" s="8">
        <v>13149</v>
      </c>
      <c r="E45" s="8">
        <v>128375</v>
      </c>
      <c r="F45" s="9">
        <v>10170.9</v>
      </c>
    </row>
    <row r="46" spans="1:6" x14ac:dyDescent="0.25">
      <c r="A46" s="6" t="s">
        <v>127</v>
      </c>
      <c r="B46" s="6" t="s">
        <v>128</v>
      </c>
      <c r="C46" s="6" t="s">
        <v>129</v>
      </c>
      <c r="D46" s="8">
        <v>13200</v>
      </c>
      <c r="E46" s="8">
        <v>146402</v>
      </c>
      <c r="F46" s="9">
        <v>294.25</v>
      </c>
    </row>
    <row r="47" spans="1:6" x14ac:dyDescent="0.25">
      <c r="A47" s="6" t="s">
        <v>130</v>
      </c>
      <c r="B47" s="6" t="s">
        <v>114</v>
      </c>
      <c r="C47" s="6" t="s">
        <v>115</v>
      </c>
      <c r="D47" s="8">
        <v>13223</v>
      </c>
      <c r="E47" s="8">
        <v>120129</v>
      </c>
      <c r="F47" s="9">
        <v>924.09</v>
      </c>
    </row>
    <row r="48" spans="1:6" x14ac:dyDescent="0.25">
      <c r="A48" s="6" t="s">
        <v>130</v>
      </c>
      <c r="B48" s="6" t="s">
        <v>131</v>
      </c>
      <c r="C48" s="6" t="s">
        <v>132</v>
      </c>
      <c r="D48" s="8">
        <v>13223</v>
      </c>
      <c r="E48" s="8">
        <v>127447</v>
      </c>
      <c r="F48" s="9">
        <v>6231.41</v>
      </c>
    </row>
    <row r="49" spans="1:6" x14ac:dyDescent="0.25">
      <c r="A49" s="6" t="s">
        <v>133</v>
      </c>
      <c r="B49" s="6" t="s">
        <v>134</v>
      </c>
      <c r="C49" s="6" t="s">
        <v>135</v>
      </c>
      <c r="D49" s="8">
        <v>13237</v>
      </c>
      <c r="E49" s="8">
        <v>127448</v>
      </c>
      <c r="F49" s="9">
        <v>617.39</v>
      </c>
    </row>
    <row r="50" spans="1:6" x14ac:dyDescent="0.25">
      <c r="A50" s="6" t="s">
        <v>136</v>
      </c>
      <c r="B50" s="6" t="s">
        <v>137</v>
      </c>
      <c r="C50" s="6" t="s">
        <v>138</v>
      </c>
      <c r="D50" s="8">
        <v>13239</v>
      </c>
      <c r="E50" s="8">
        <v>145030</v>
      </c>
      <c r="F50" s="9">
        <v>200</v>
      </c>
    </row>
    <row r="51" spans="1:6" x14ac:dyDescent="0.25">
      <c r="A51" s="6" t="s">
        <v>139</v>
      </c>
      <c r="B51" s="6" t="s">
        <v>114</v>
      </c>
      <c r="C51" s="6" t="s">
        <v>115</v>
      </c>
      <c r="D51" s="8">
        <v>13254</v>
      </c>
      <c r="E51" s="8">
        <v>127969</v>
      </c>
      <c r="F51" s="9">
        <v>14</v>
      </c>
    </row>
    <row r="52" spans="1:6" x14ac:dyDescent="0.25">
      <c r="A52" s="6" t="s">
        <v>140</v>
      </c>
      <c r="B52" s="6" t="s">
        <v>141</v>
      </c>
      <c r="C52" s="6" t="s">
        <v>142</v>
      </c>
      <c r="D52" s="8">
        <v>13288</v>
      </c>
      <c r="E52" s="8">
        <v>128035</v>
      </c>
      <c r="F52" s="9">
        <v>208.65</v>
      </c>
    </row>
    <row r="53" spans="1:6" x14ac:dyDescent="0.25">
      <c r="A53" s="6" t="s">
        <v>140</v>
      </c>
      <c r="B53" s="6" t="s">
        <v>144</v>
      </c>
      <c r="C53" s="6" t="s">
        <v>145</v>
      </c>
      <c r="D53" s="8">
        <v>13288</v>
      </c>
      <c r="E53" s="8">
        <v>145029</v>
      </c>
      <c r="F53" s="9">
        <v>235.95</v>
      </c>
    </row>
    <row r="54" spans="1:6" x14ac:dyDescent="0.25">
      <c r="A54" s="6" t="s">
        <v>147</v>
      </c>
      <c r="B54" s="6" t="s">
        <v>148</v>
      </c>
      <c r="C54" s="6" t="s">
        <v>149</v>
      </c>
      <c r="D54" s="8">
        <v>13293</v>
      </c>
      <c r="E54" s="8">
        <v>148563</v>
      </c>
      <c r="F54" s="9">
        <v>2975.95</v>
      </c>
    </row>
    <row r="55" spans="1:6" x14ac:dyDescent="0.25">
      <c r="A55" s="6" t="s">
        <v>150</v>
      </c>
      <c r="B55" s="6" t="s">
        <v>151</v>
      </c>
      <c r="C55" s="6" t="s">
        <v>152</v>
      </c>
      <c r="D55" s="8">
        <v>13302</v>
      </c>
      <c r="E55" s="8">
        <v>128175</v>
      </c>
      <c r="F55" s="9">
        <v>224.22</v>
      </c>
    </row>
    <row r="56" spans="1:6" x14ac:dyDescent="0.25">
      <c r="A56" s="6" t="s">
        <v>150</v>
      </c>
      <c r="B56" s="6" t="s">
        <v>153</v>
      </c>
      <c r="C56" s="6" t="s">
        <v>154</v>
      </c>
      <c r="D56" s="8">
        <v>13302</v>
      </c>
      <c r="E56" s="8">
        <v>148877</v>
      </c>
      <c r="F56" s="9">
        <v>2054.33</v>
      </c>
    </row>
    <row r="57" spans="1:6" x14ac:dyDescent="0.25">
      <c r="A57" s="6" t="s">
        <v>157</v>
      </c>
      <c r="B57" s="6" t="s">
        <v>158</v>
      </c>
      <c r="C57" s="6" t="s">
        <v>159</v>
      </c>
      <c r="D57" s="8">
        <v>13336</v>
      </c>
      <c r="E57" s="8">
        <v>144993</v>
      </c>
      <c r="F57" s="9">
        <v>133.75</v>
      </c>
    </row>
    <row r="58" spans="1:6" x14ac:dyDescent="0.25">
      <c r="A58" s="6" t="s">
        <v>157</v>
      </c>
      <c r="B58" s="6" t="s">
        <v>161</v>
      </c>
      <c r="C58" s="6" t="s">
        <v>162</v>
      </c>
      <c r="D58" s="8">
        <v>13336</v>
      </c>
      <c r="E58" s="8">
        <v>147760</v>
      </c>
      <c r="F58" s="9">
        <v>921.7</v>
      </c>
    </row>
    <row r="59" spans="1:6" x14ac:dyDescent="0.25">
      <c r="A59" s="6" t="s">
        <v>163</v>
      </c>
      <c r="B59" s="6" t="s">
        <v>151</v>
      </c>
      <c r="C59" s="6" t="s">
        <v>152</v>
      </c>
      <c r="D59" s="8">
        <v>13343</v>
      </c>
      <c r="E59" s="8">
        <v>145028</v>
      </c>
      <c r="F59" s="9">
        <v>224.22</v>
      </c>
    </row>
    <row r="60" spans="1:6" x14ac:dyDescent="0.25">
      <c r="A60" s="6" t="s">
        <v>163</v>
      </c>
      <c r="B60" s="6" t="s">
        <v>65</v>
      </c>
      <c r="C60" s="6" t="s">
        <v>66</v>
      </c>
      <c r="D60" s="8">
        <v>13343</v>
      </c>
      <c r="E60" s="8">
        <v>127902</v>
      </c>
      <c r="F60" s="9">
        <v>314.17</v>
      </c>
    </row>
    <row r="61" spans="1:6" x14ac:dyDescent="0.25">
      <c r="A61" s="6" t="s">
        <v>163</v>
      </c>
      <c r="B61" s="6" t="s">
        <v>164</v>
      </c>
      <c r="C61" s="6" t="s">
        <v>165</v>
      </c>
      <c r="D61" s="8">
        <v>13343</v>
      </c>
      <c r="E61" s="8">
        <v>144709</v>
      </c>
      <c r="F61" s="9">
        <v>535</v>
      </c>
    </row>
    <row r="62" spans="1:6" x14ac:dyDescent="0.25">
      <c r="A62" s="6" t="s">
        <v>166</v>
      </c>
      <c r="B62" s="6" t="s">
        <v>40</v>
      </c>
      <c r="C62" s="6" t="s">
        <v>41</v>
      </c>
      <c r="D62" s="8">
        <v>13380</v>
      </c>
      <c r="E62" s="8">
        <v>131581</v>
      </c>
      <c r="F62" s="9">
        <v>12516.2</v>
      </c>
    </row>
    <row r="63" spans="1:6" x14ac:dyDescent="0.25">
      <c r="A63" s="6" t="s">
        <v>169</v>
      </c>
      <c r="B63" s="6" t="s">
        <v>43</v>
      </c>
      <c r="C63" s="6" t="s">
        <v>44</v>
      </c>
      <c r="D63" s="8">
        <v>13384</v>
      </c>
      <c r="E63" s="8">
        <v>144977</v>
      </c>
      <c r="F63" s="9">
        <v>160.5</v>
      </c>
    </row>
    <row r="64" spans="1:6" x14ac:dyDescent="0.25">
      <c r="A64" s="6" t="s">
        <v>171</v>
      </c>
      <c r="B64" s="6" t="s">
        <v>172</v>
      </c>
      <c r="C64" s="6" t="s">
        <v>173</v>
      </c>
      <c r="D64" s="8">
        <v>13387</v>
      </c>
      <c r="E64" s="8">
        <v>125777</v>
      </c>
      <c r="F64" s="9">
        <v>2927.61</v>
      </c>
    </row>
    <row r="65" spans="1:6" x14ac:dyDescent="0.25">
      <c r="A65" s="6" t="s">
        <v>174</v>
      </c>
      <c r="B65" s="6" t="s">
        <v>175</v>
      </c>
      <c r="C65" s="6" t="s">
        <v>176</v>
      </c>
      <c r="D65" s="8">
        <v>13398</v>
      </c>
      <c r="E65" s="8">
        <v>148597</v>
      </c>
      <c r="F65" s="9">
        <v>700</v>
      </c>
    </row>
    <row r="66" spans="1:6" x14ac:dyDescent="0.25">
      <c r="A66" s="6" t="s">
        <v>177</v>
      </c>
      <c r="B66" s="6" t="s">
        <v>179</v>
      </c>
      <c r="C66" s="6" t="s">
        <v>181</v>
      </c>
      <c r="D66" s="8">
        <v>13414</v>
      </c>
      <c r="E66" s="8">
        <v>121644</v>
      </c>
      <c r="F66" s="9">
        <v>374.5</v>
      </c>
    </row>
    <row r="67" spans="1:6" x14ac:dyDescent="0.25">
      <c r="A67" s="6" t="s">
        <v>184</v>
      </c>
      <c r="B67" s="6" t="s">
        <v>65</v>
      </c>
      <c r="C67" s="6" t="s">
        <v>66</v>
      </c>
      <c r="D67" s="8">
        <v>13455</v>
      </c>
      <c r="E67" s="8">
        <v>145718</v>
      </c>
      <c r="F67" s="9">
        <v>376.14</v>
      </c>
    </row>
    <row r="68" spans="1:6" x14ac:dyDescent="0.25">
      <c r="A68" s="6" t="s">
        <v>185</v>
      </c>
      <c r="B68" s="6" t="s">
        <v>186</v>
      </c>
      <c r="C68" s="6" t="s">
        <v>187</v>
      </c>
      <c r="D68" s="8">
        <v>13488</v>
      </c>
      <c r="E68" s="8">
        <v>130882</v>
      </c>
      <c r="F68" s="9">
        <v>680.5</v>
      </c>
    </row>
    <row r="69" spans="1:6" x14ac:dyDescent="0.25">
      <c r="A69" s="6" t="s">
        <v>188</v>
      </c>
      <c r="B69" s="6" t="s">
        <v>189</v>
      </c>
      <c r="C69" s="6" t="s">
        <v>190</v>
      </c>
      <c r="D69" s="8">
        <v>13491</v>
      </c>
      <c r="E69" s="8">
        <v>103510</v>
      </c>
      <c r="F69" s="9">
        <v>318.08999999999997</v>
      </c>
    </row>
    <row r="70" spans="1:6" x14ac:dyDescent="0.25">
      <c r="A70" s="6" t="s">
        <v>191</v>
      </c>
      <c r="B70" s="6" t="s">
        <v>192</v>
      </c>
      <c r="C70" s="6" t="s">
        <v>193</v>
      </c>
      <c r="D70" s="8">
        <v>13513</v>
      </c>
      <c r="E70" s="8">
        <v>119995</v>
      </c>
      <c r="F70" s="9">
        <v>417.3</v>
      </c>
    </row>
    <row r="71" spans="1:6" x14ac:dyDescent="0.25">
      <c r="A71" s="6" t="s">
        <v>194</v>
      </c>
      <c r="B71" s="6" t="s">
        <v>111</v>
      </c>
      <c r="C71" s="6" t="s">
        <v>112</v>
      </c>
      <c r="D71" s="8">
        <v>13517</v>
      </c>
      <c r="E71" s="8">
        <v>144722</v>
      </c>
      <c r="F71" s="9">
        <v>958.21</v>
      </c>
    </row>
    <row r="72" spans="1:6" x14ac:dyDescent="0.25">
      <c r="A72" s="6" t="s">
        <v>195</v>
      </c>
      <c r="B72" s="6" t="s">
        <v>119</v>
      </c>
      <c r="C72" s="6" t="s">
        <v>120</v>
      </c>
      <c r="D72" s="8">
        <v>13523</v>
      </c>
      <c r="E72" s="8">
        <v>131342</v>
      </c>
      <c r="F72" s="9">
        <v>4463.6499999999996</v>
      </c>
    </row>
    <row r="73" spans="1:6" x14ac:dyDescent="0.25">
      <c r="A73" s="6" t="s">
        <v>196</v>
      </c>
      <c r="B73" s="6" t="s">
        <v>197</v>
      </c>
      <c r="C73" s="6" t="s">
        <v>198</v>
      </c>
      <c r="D73" s="8">
        <v>13527</v>
      </c>
      <c r="E73" s="8">
        <v>118396</v>
      </c>
      <c r="F73" s="9">
        <v>4161.01</v>
      </c>
    </row>
    <row r="74" spans="1:6" x14ac:dyDescent="0.25">
      <c r="A74" s="6" t="s">
        <v>199</v>
      </c>
      <c r="B74" s="6" t="s">
        <v>200</v>
      </c>
      <c r="C74" s="6" t="s">
        <v>201</v>
      </c>
      <c r="D74" s="8">
        <v>13547</v>
      </c>
      <c r="E74" s="8">
        <v>111806</v>
      </c>
      <c r="F74" s="9">
        <v>481.5</v>
      </c>
    </row>
    <row r="75" spans="1:6" x14ac:dyDescent="0.25">
      <c r="A75" s="6" t="s">
        <v>202</v>
      </c>
      <c r="B75" s="6" t="s">
        <v>203</v>
      </c>
      <c r="C75" s="6" t="s">
        <v>204</v>
      </c>
      <c r="D75" s="8">
        <v>13563</v>
      </c>
      <c r="E75" s="8">
        <v>120879</v>
      </c>
      <c r="F75" s="9">
        <v>680.83</v>
      </c>
    </row>
    <row r="76" spans="1:6" x14ac:dyDescent="0.25">
      <c r="A76" s="6" t="s">
        <v>205</v>
      </c>
      <c r="B76" s="6" t="s">
        <v>40</v>
      </c>
      <c r="C76" s="6" t="s">
        <v>41</v>
      </c>
      <c r="D76" s="8">
        <v>13570</v>
      </c>
      <c r="E76" s="8">
        <v>114372</v>
      </c>
      <c r="F76" s="9">
        <v>13672.37</v>
      </c>
    </row>
    <row r="77" spans="1:6" x14ac:dyDescent="0.25">
      <c r="A77" s="6" t="s">
        <v>206</v>
      </c>
      <c r="B77" s="6" t="s">
        <v>207</v>
      </c>
      <c r="C77" s="6" t="s">
        <v>209</v>
      </c>
      <c r="D77" s="8">
        <v>13591</v>
      </c>
      <c r="E77" s="8">
        <v>127442</v>
      </c>
      <c r="F77" s="9">
        <v>6937.96</v>
      </c>
    </row>
    <row r="78" spans="1:6" x14ac:dyDescent="0.25">
      <c r="A78" s="6" t="s">
        <v>211</v>
      </c>
      <c r="B78" s="6" t="s">
        <v>151</v>
      </c>
      <c r="C78" s="6" t="s">
        <v>152</v>
      </c>
      <c r="D78" s="8">
        <v>13595</v>
      </c>
      <c r="E78" s="8">
        <v>144984</v>
      </c>
      <c r="F78" s="9">
        <v>45.87</v>
      </c>
    </row>
    <row r="79" spans="1:6" x14ac:dyDescent="0.25">
      <c r="A79" s="6" t="s">
        <v>212</v>
      </c>
      <c r="B79" s="6" t="s">
        <v>213</v>
      </c>
      <c r="C79" s="6" t="s">
        <v>214</v>
      </c>
      <c r="D79" s="8">
        <v>13605</v>
      </c>
      <c r="E79" s="8">
        <v>148564</v>
      </c>
      <c r="F79" s="9">
        <v>83.9</v>
      </c>
    </row>
    <row r="80" spans="1:6" x14ac:dyDescent="0.25">
      <c r="A80" s="6" t="s">
        <v>212</v>
      </c>
      <c r="B80" s="6" t="s">
        <v>215</v>
      </c>
      <c r="C80" s="6" t="s">
        <v>216</v>
      </c>
      <c r="D80" s="8">
        <v>13605</v>
      </c>
      <c r="E80" s="8">
        <v>127066</v>
      </c>
      <c r="F80" s="9">
        <v>2796</v>
      </c>
    </row>
    <row r="81" spans="1:6" x14ac:dyDescent="0.25">
      <c r="A81" s="6" t="s">
        <v>217</v>
      </c>
      <c r="B81" s="6" t="s">
        <v>218</v>
      </c>
      <c r="C81" s="6" t="s">
        <v>219</v>
      </c>
      <c r="D81" s="8">
        <v>13645</v>
      </c>
      <c r="E81" s="8">
        <v>116757</v>
      </c>
      <c r="F81" s="9">
        <v>374.5</v>
      </c>
    </row>
    <row r="82" spans="1:6" x14ac:dyDescent="0.25">
      <c r="A82" s="6" t="s">
        <v>220</v>
      </c>
      <c r="B82" s="6" t="s">
        <v>221</v>
      </c>
      <c r="C82" s="6" t="s">
        <v>222</v>
      </c>
      <c r="D82" s="8">
        <v>13651</v>
      </c>
      <c r="E82" s="8">
        <v>117353</v>
      </c>
      <c r="F82" s="9">
        <v>374.5</v>
      </c>
    </row>
    <row r="83" spans="1:6" x14ac:dyDescent="0.25">
      <c r="A83" s="6" t="s">
        <v>225</v>
      </c>
      <c r="B83" s="6" t="s">
        <v>74</v>
      </c>
      <c r="C83" s="6" t="s">
        <v>75</v>
      </c>
      <c r="D83" s="8">
        <v>13672</v>
      </c>
      <c r="E83" s="8">
        <v>128119</v>
      </c>
      <c r="F83" s="9">
        <v>203.3</v>
      </c>
    </row>
    <row r="84" spans="1:6" x14ac:dyDescent="0.25">
      <c r="A84" s="6" t="s">
        <v>227</v>
      </c>
      <c r="B84" s="6" t="s">
        <v>151</v>
      </c>
      <c r="C84" s="6" t="s">
        <v>152</v>
      </c>
      <c r="D84" s="8">
        <v>13691</v>
      </c>
      <c r="E84" s="8">
        <v>122809</v>
      </c>
      <c r="F84" s="9">
        <v>224.22</v>
      </c>
    </row>
    <row r="85" spans="1:6" x14ac:dyDescent="0.25">
      <c r="A85" s="6" t="s">
        <v>227</v>
      </c>
      <c r="B85" s="6" t="s">
        <v>111</v>
      </c>
      <c r="C85" s="6" t="s">
        <v>112</v>
      </c>
      <c r="D85" s="8">
        <v>13691</v>
      </c>
      <c r="E85" s="8">
        <v>122841</v>
      </c>
      <c r="F85" s="9">
        <v>431.09</v>
      </c>
    </row>
    <row r="86" spans="1:6" x14ac:dyDescent="0.25">
      <c r="A86" s="6" t="s">
        <v>227</v>
      </c>
      <c r="B86" s="6" t="s">
        <v>111</v>
      </c>
      <c r="C86" s="6" t="s">
        <v>112</v>
      </c>
      <c r="D86" s="8">
        <v>13691</v>
      </c>
      <c r="E86" s="8">
        <v>120140</v>
      </c>
      <c r="F86" s="9">
        <v>1164.51</v>
      </c>
    </row>
    <row r="87" spans="1:6" x14ac:dyDescent="0.25">
      <c r="A87" s="6" t="s">
        <v>231</v>
      </c>
      <c r="B87" s="6" t="s">
        <v>232</v>
      </c>
      <c r="C87" s="6" t="s">
        <v>233</v>
      </c>
      <c r="D87" s="8">
        <v>13700</v>
      </c>
      <c r="E87" s="8">
        <v>130992</v>
      </c>
      <c r="F87" s="9">
        <v>481.5</v>
      </c>
    </row>
    <row r="88" spans="1:6" x14ac:dyDescent="0.25">
      <c r="A88" s="6" t="s">
        <v>231</v>
      </c>
      <c r="B88" s="6" t="s">
        <v>235</v>
      </c>
      <c r="C88" s="6" t="s">
        <v>236</v>
      </c>
      <c r="D88" s="8">
        <v>13700</v>
      </c>
      <c r="E88" s="8">
        <v>130854</v>
      </c>
      <c r="F88" s="9">
        <v>517.59</v>
      </c>
    </row>
    <row r="89" spans="1:6" x14ac:dyDescent="0.25">
      <c r="A89" s="6" t="s">
        <v>237</v>
      </c>
      <c r="B89" s="6" t="s">
        <v>238</v>
      </c>
      <c r="C89" s="6" t="s">
        <v>239</v>
      </c>
      <c r="D89" s="8">
        <v>13716</v>
      </c>
      <c r="E89" s="8">
        <v>148870</v>
      </c>
      <c r="F89" s="9">
        <v>21848.81</v>
      </c>
    </row>
    <row r="90" spans="1:6" x14ac:dyDescent="0.25">
      <c r="A90" s="6" t="s">
        <v>240</v>
      </c>
      <c r="B90" s="6" t="s">
        <v>241</v>
      </c>
      <c r="C90" s="6" t="s">
        <v>242</v>
      </c>
      <c r="D90" s="8">
        <v>13739</v>
      </c>
      <c r="E90" s="8">
        <v>144723</v>
      </c>
      <c r="F90" s="9">
        <v>453.35</v>
      </c>
    </row>
    <row r="91" spans="1:6" x14ac:dyDescent="0.25">
      <c r="A91" s="6" t="s">
        <v>240</v>
      </c>
      <c r="B91" s="6" t="s">
        <v>241</v>
      </c>
      <c r="C91" s="6" t="s">
        <v>242</v>
      </c>
      <c r="D91" s="8">
        <v>13739</v>
      </c>
      <c r="E91" s="8">
        <v>128115</v>
      </c>
      <c r="F91" s="9">
        <v>517.94000000000005</v>
      </c>
    </row>
    <row r="92" spans="1:6" x14ac:dyDescent="0.25">
      <c r="A92" s="6" t="s">
        <v>247</v>
      </c>
      <c r="B92" s="6" t="s">
        <v>248</v>
      </c>
      <c r="C92" s="6" t="s">
        <v>249</v>
      </c>
      <c r="D92" s="8">
        <v>13743</v>
      </c>
      <c r="E92" s="8">
        <v>121638</v>
      </c>
      <c r="F92" s="9">
        <v>478.1</v>
      </c>
    </row>
    <row r="93" spans="1:6" x14ac:dyDescent="0.25">
      <c r="A93" s="6" t="s">
        <v>250</v>
      </c>
      <c r="B93" s="6" t="s">
        <v>43</v>
      </c>
      <c r="C93" s="6" t="s">
        <v>44</v>
      </c>
      <c r="D93" s="8">
        <v>13752</v>
      </c>
      <c r="E93" s="8">
        <v>144885</v>
      </c>
      <c r="F93" s="9">
        <v>107</v>
      </c>
    </row>
    <row r="94" spans="1:6" x14ac:dyDescent="0.25">
      <c r="A94" s="6" t="s">
        <v>250</v>
      </c>
      <c r="B94" s="6" t="s">
        <v>241</v>
      </c>
      <c r="C94" s="6" t="s">
        <v>242</v>
      </c>
      <c r="D94" s="8">
        <v>13752</v>
      </c>
      <c r="E94" s="8">
        <v>144886</v>
      </c>
      <c r="F94" s="9">
        <v>358.73</v>
      </c>
    </row>
    <row r="95" spans="1:6" x14ac:dyDescent="0.25">
      <c r="A95" s="6" t="s">
        <v>251</v>
      </c>
      <c r="B95" s="6" t="s">
        <v>114</v>
      </c>
      <c r="C95" s="6" t="s">
        <v>115</v>
      </c>
      <c r="D95" s="8">
        <v>13771</v>
      </c>
      <c r="E95" s="8">
        <v>144831</v>
      </c>
      <c r="F95" s="9">
        <v>3.12</v>
      </c>
    </row>
    <row r="96" spans="1:6" x14ac:dyDescent="0.25">
      <c r="A96" s="6" t="s">
        <v>251</v>
      </c>
      <c r="B96" s="6" t="s">
        <v>114</v>
      </c>
      <c r="C96" s="6" t="s">
        <v>115</v>
      </c>
      <c r="D96" s="8">
        <v>13771</v>
      </c>
      <c r="E96" s="8">
        <v>144830</v>
      </c>
      <c r="F96" s="9">
        <v>11.03</v>
      </c>
    </row>
    <row r="97" spans="1:6" x14ac:dyDescent="0.25">
      <c r="A97" s="6" t="s">
        <v>251</v>
      </c>
      <c r="B97" s="6" t="s">
        <v>151</v>
      </c>
      <c r="C97" s="6" t="s">
        <v>152</v>
      </c>
      <c r="D97" s="8">
        <v>13771</v>
      </c>
      <c r="E97" s="8">
        <v>128159</v>
      </c>
      <c r="F97" s="9">
        <v>224.22</v>
      </c>
    </row>
    <row r="98" spans="1:6" x14ac:dyDescent="0.25">
      <c r="A98" s="6" t="s">
        <v>251</v>
      </c>
      <c r="B98" s="6" t="s">
        <v>252</v>
      </c>
      <c r="C98" s="6" t="s">
        <v>253</v>
      </c>
      <c r="D98" s="8">
        <v>13771</v>
      </c>
      <c r="E98" s="8">
        <v>108742</v>
      </c>
      <c r="F98" s="9">
        <v>481.5</v>
      </c>
    </row>
    <row r="99" spans="1:6" x14ac:dyDescent="0.25">
      <c r="A99" s="6" t="s">
        <v>251</v>
      </c>
      <c r="B99" s="6" t="s">
        <v>114</v>
      </c>
      <c r="C99" s="6" t="s">
        <v>115</v>
      </c>
      <c r="D99" s="8">
        <v>13771</v>
      </c>
      <c r="E99" s="8">
        <v>120124</v>
      </c>
      <c r="F99" s="9">
        <v>1095.56</v>
      </c>
    </row>
    <row r="100" spans="1:6" x14ac:dyDescent="0.25">
      <c r="A100" s="6" t="s">
        <v>256</v>
      </c>
      <c r="B100" s="6" t="s">
        <v>258</v>
      </c>
      <c r="C100" s="6" t="s">
        <v>259</v>
      </c>
      <c r="D100" s="8">
        <v>13790</v>
      </c>
      <c r="E100" s="8">
        <v>144994</v>
      </c>
      <c r="F100" s="9">
        <v>428</v>
      </c>
    </row>
    <row r="101" spans="1:6" x14ac:dyDescent="0.25">
      <c r="A101" s="6" t="s">
        <v>260</v>
      </c>
      <c r="B101" s="6" t="s">
        <v>261</v>
      </c>
      <c r="C101" s="6" t="s">
        <v>262</v>
      </c>
      <c r="D101" s="8">
        <v>13793</v>
      </c>
      <c r="E101" s="8">
        <v>120883</v>
      </c>
      <c r="F101" s="9">
        <v>1048.3</v>
      </c>
    </row>
    <row r="102" spans="1:6" x14ac:dyDescent="0.25">
      <c r="A102" s="6" t="s">
        <v>263</v>
      </c>
      <c r="B102" s="6" t="s">
        <v>114</v>
      </c>
      <c r="C102" s="6" t="s">
        <v>115</v>
      </c>
      <c r="D102" s="8">
        <v>13794</v>
      </c>
      <c r="E102" s="8">
        <v>148585</v>
      </c>
      <c r="F102" s="9">
        <v>153.51</v>
      </c>
    </row>
    <row r="103" spans="1:6" x14ac:dyDescent="0.25">
      <c r="A103" s="6" t="s">
        <v>263</v>
      </c>
      <c r="B103" s="6" t="s">
        <v>264</v>
      </c>
      <c r="C103" s="6" t="s">
        <v>265</v>
      </c>
      <c r="D103" s="8">
        <v>13794</v>
      </c>
      <c r="E103" s="8">
        <v>131550</v>
      </c>
      <c r="F103" s="9">
        <v>12618.2</v>
      </c>
    </row>
    <row r="104" spans="1:6" x14ac:dyDescent="0.25">
      <c r="A104" s="6" t="s">
        <v>266</v>
      </c>
      <c r="B104" s="6" t="s">
        <v>267</v>
      </c>
      <c r="C104" s="6" t="s">
        <v>268</v>
      </c>
      <c r="D104" s="8">
        <v>13798</v>
      </c>
      <c r="E104" s="8">
        <v>115462</v>
      </c>
      <c r="F104" s="9">
        <v>481.04</v>
      </c>
    </row>
    <row r="105" spans="1:6" x14ac:dyDescent="0.25">
      <c r="A105" s="6" t="s">
        <v>266</v>
      </c>
      <c r="B105" s="6" t="s">
        <v>267</v>
      </c>
      <c r="C105" s="6" t="s">
        <v>268</v>
      </c>
      <c r="D105" s="8">
        <v>13798</v>
      </c>
      <c r="E105" s="8">
        <v>118961</v>
      </c>
      <c r="F105" s="9">
        <v>4919.4399999999996</v>
      </c>
    </row>
    <row r="106" spans="1:6" x14ac:dyDescent="0.25">
      <c r="A106" s="6" t="s">
        <v>269</v>
      </c>
      <c r="B106" s="6" t="s">
        <v>114</v>
      </c>
      <c r="C106" s="6" t="s">
        <v>115</v>
      </c>
      <c r="D106" s="8">
        <v>13800</v>
      </c>
      <c r="E106" s="8">
        <v>121307</v>
      </c>
      <c r="F106" s="9">
        <v>96.01</v>
      </c>
    </row>
    <row r="107" spans="1:6" x14ac:dyDescent="0.25">
      <c r="A107" s="6" t="s">
        <v>269</v>
      </c>
      <c r="B107" s="6" t="s">
        <v>114</v>
      </c>
      <c r="C107" s="6" t="s">
        <v>115</v>
      </c>
      <c r="D107" s="8">
        <v>13800</v>
      </c>
      <c r="E107" s="8">
        <v>120130</v>
      </c>
      <c r="F107" s="9">
        <v>274.72000000000003</v>
      </c>
    </row>
    <row r="108" spans="1:6" x14ac:dyDescent="0.25">
      <c r="A108" s="6" t="s">
        <v>271</v>
      </c>
      <c r="B108" s="6" t="s">
        <v>273</v>
      </c>
      <c r="C108" s="6" t="s">
        <v>274</v>
      </c>
      <c r="D108" s="8">
        <v>13802</v>
      </c>
      <c r="E108" s="8">
        <v>119088</v>
      </c>
      <c r="F108" s="9">
        <v>4296</v>
      </c>
    </row>
    <row r="109" spans="1:6" x14ac:dyDescent="0.25">
      <c r="A109" s="6" t="s">
        <v>276</v>
      </c>
      <c r="B109" s="6" t="s">
        <v>277</v>
      </c>
      <c r="C109" s="6" t="s">
        <v>278</v>
      </c>
      <c r="D109" s="8">
        <v>13809</v>
      </c>
      <c r="E109" s="8">
        <v>133168</v>
      </c>
      <c r="F109" s="9">
        <v>20100.63</v>
      </c>
    </row>
    <row r="110" spans="1:6" x14ac:dyDescent="0.25">
      <c r="A110" s="6" t="s">
        <v>279</v>
      </c>
      <c r="B110" s="6" t="s">
        <v>280</v>
      </c>
      <c r="C110" s="6" t="s">
        <v>281</v>
      </c>
      <c r="D110" s="8">
        <v>13811</v>
      </c>
      <c r="E110" s="8">
        <v>128403</v>
      </c>
      <c r="F110" s="9">
        <v>10534</v>
      </c>
    </row>
    <row r="111" spans="1:6" x14ac:dyDescent="0.25">
      <c r="A111" s="6" t="s">
        <v>282</v>
      </c>
      <c r="B111" s="6" t="s">
        <v>114</v>
      </c>
      <c r="C111" s="6" t="s">
        <v>115</v>
      </c>
      <c r="D111" s="8">
        <v>13812</v>
      </c>
      <c r="E111" s="8">
        <v>121678</v>
      </c>
      <c r="F111" s="9">
        <v>20.61</v>
      </c>
    </row>
    <row r="112" spans="1:6" x14ac:dyDescent="0.25">
      <c r="A112" s="6" t="s">
        <v>282</v>
      </c>
      <c r="B112" s="6" t="s">
        <v>114</v>
      </c>
      <c r="C112" s="6" t="s">
        <v>115</v>
      </c>
      <c r="D112" s="8">
        <v>13812</v>
      </c>
      <c r="E112" s="8">
        <v>121677</v>
      </c>
      <c r="F112" s="9">
        <v>319.48</v>
      </c>
    </row>
    <row r="113" spans="1:6" x14ac:dyDescent="0.25">
      <c r="A113" s="6" t="s">
        <v>286</v>
      </c>
      <c r="B113" s="6" t="s">
        <v>144</v>
      </c>
      <c r="C113" s="6" t="s">
        <v>145</v>
      </c>
      <c r="D113" s="8">
        <v>13817</v>
      </c>
      <c r="E113" s="8">
        <v>127783</v>
      </c>
      <c r="F113" s="9">
        <v>7.7</v>
      </c>
    </row>
    <row r="114" spans="1:6" x14ac:dyDescent="0.25">
      <c r="A114" s="6" t="s">
        <v>286</v>
      </c>
      <c r="B114" s="6" t="s">
        <v>144</v>
      </c>
      <c r="C114" s="6" t="s">
        <v>145</v>
      </c>
      <c r="D114" s="8">
        <v>13817</v>
      </c>
      <c r="E114" s="8">
        <v>145001</v>
      </c>
      <c r="F114" s="9">
        <v>132.09</v>
      </c>
    </row>
    <row r="115" spans="1:6" x14ac:dyDescent="0.25">
      <c r="A115" s="6" t="s">
        <v>286</v>
      </c>
      <c r="B115" s="6" t="s">
        <v>287</v>
      </c>
      <c r="C115" s="6" t="s">
        <v>288</v>
      </c>
      <c r="D115" s="8">
        <v>13817</v>
      </c>
      <c r="E115" s="8">
        <v>145002</v>
      </c>
      <c r="F115" s="9">
        <v>695.5</v>
      </c>
    </row>
    <row r="116" spans="1:6" x14ac:dyDescent="0.25">
      <c r="A116" s="6" t="s">
        <v>289</v>
      </c>
      <c r="B116" s="6" t="s">
        <v>128</v>
      </c>
      <c r="C116" s="6" t="s">
        <v>129</v>
      </c>
      <c r="D116" s="8">
        <v>13828</v>
      </c>
      <c r="E116" s="8">
        <v>148494</v>
      </c>
      <c r="F116" s="9">
        <v>294.25</v>
      </c>
    </row>
    <row r="117" spans="1:6" x14ac:dyDescent="0.25">
      <c r="A117" s="6" t="s">
        <v>290</v>
      </c>
      <c r="B117" s="6" t="s">
        <v>128</v>
      </c>
      <c r="C117" s="6" t="s">
        <v>129</v>
      </c>
      <c r="D117" s="8">
        <v>13835</v>
      </c>
      <c r="E117" s="8">
        <v>121685</v>
      </c>
      <c r="F117" s="9">
        <v>133.75</v>
      </c>
    </row>
    <row r="118" spans="1:6" x14ac:dyDescent="0.25">
      <c r="A118" s="6" t="s">
        <v>293</v>
      </c>
      <c r="B118" s="6" t="s">
        <v>224</v>
      </c>
      <c r="C118" s="6" t="s">
        <v>294</v>
      </c>
      <c r="D118" s="8">
        <v>13851</v>
      </c>
      <c r="E118" s="8">
        <v>127445</v>
      </c>
      <c r="F118" s="9">
        <v>1586.73</v>
      </c>
    </row>
    <row r="119" spans="1:6" x14ac:dyDescent="0.25">
      <c r="A119" s="6" t="s">
        <v>295</v>
      </c>
      <c r="B119" s="6" t="s">
        <v>296</v>
      </c>
      <c r="C119" s="6" t="s">
        <v>297</v>
      </c>
      <c r="D119" s="8">
        <v>13856</v>
      </c>
      <c r="E119" s="8">
        <v>147454</v>
      </c>
      <c r="F119" s="9">
        <v>1529.65</v>
      </c>
    </row>
    <row r="120" spans="1:6" x14ac:dyDescent="0.25">
      <c r="A120" s="6" t="s">
        <v>298</v>
      </c>
      <c r="B120" s="6" t="s">
        <v>299</v>
      </c>
      <c r="C120" s="6" t="s">
        <v>300</v>
      </c>
      <c r="D120" s="8">
        <v>13861</v>
      </c>
      <c r="E120" s="8">
        <v>130999</v>
      </c>
      <c r="F120" s="9">
        <v>2046.38</v>
      </c>
    </row>
    <row r="121" spans="1:6" x14ac:dyDescent="0.25">
      <c r="A121" s="6" t="s">
        <v>301</v>
      </c>
      <c r="B121" s="6" t="s">
        <v>111</v>
      </c>
      <c r="C121" s="6" t="s">
        <v>112</v>
      </c>
      <c r="D121" s="8">
        <v>10611</v>
      </c>
      <c r="E121" s="8">
        <v>120252</v>
      </c>
      <c r="F121" s="9">
        <v>717.73</v>
      </c>
    </row>
    <row r="122" spans="1:6" x14ac:dyDescent="0.25">
      <c r="A122" s="6" t="s">
        <v>302</v>
      </c>
      <c r="B122" s="6" t="s">
        <v>303</v>
      </c>
      <c r="C122" s="6" t="s">
        <v>304</v>
      </c>
      <c r="D122" s="8">
        <v>13915</v>
      </c>
      <c r="E122" s="8">
        <v>119482</v>
      </c>
      <c r="F122" s="9">
        <v>894.39</v>
      </c>
    </row>
    <row r="123" spans="1:6" x14ac:dyDescent="0.25">
      <c r="A123" s="6" t="s">
        <v>305</v>
      </c>
      <c r="B123" s="6" t="s">
        <v>306</v>
      </c>
      <c r="C123" s="6" t="s">
        <v>307</v>
      </c>
      <c r="D123" s="8">
        <v>13916</v>
      </c>
      <c r="E123" s="8">
        <v>144767</v>
      </c>
      <c r="F123" s="9">
        <v>450</v>
      </c>
    </row>
    <row r="124" spans="1:6" x14ac:dyDescent="0.25">
      <c r="A124" s="6" t="s">
        <v>305</v>
      </c>
      <c r="B124" s="6" t="s">
        <v>308</v>
      </c>
      <c r="C124" s="6" t="s">
        <v>309</v>
      </c>
      <c r="D124" s="8">
        <v>13916</v>
      </c>
      <c r="E124" s="8">
        <v>127900</v>
      </c>
      <c r="F124" s="9">
        <v>1551.5</v>
      </c>
    </row>
    <row r="125" spans="1:6" x14ac:dyDescent="0.25">
      <c r="A125" s="6" t="s">
        <v>310</v>
      </c>
      <c r="B125" s="6" t="s">
        <v>128</v>
      </c>
      <c r="C125" s="6" t="s">
        <v>129</v>
      </c>
      <c r="D125" s="8">
        <v>13920</v>
      </c>
      <c r="E125" s="8">
        <v>145682</v>
      </c>
      <c r="F125" s="9">
        <v>133.75</v>
      </c>
    </row>
    <row r="126" spans="1:6" x14ac:dyDescent="0.25">
      <c r="A126" s="6" t="s">
        <v>311</v>
      </c>
      <c r="B126" s="6" t="s">
        <v>128</v>
      </c>
      <c r="C126" s="6" t="s">
        <v>129</v>
      </c>
      <c r="D126" s="8">
        <v>13954</v>
      </c>
      <c r="E126" s="8">
        <v>148493</v>
      </c>
      <c r="F126" s="9">
        <v>294.25</v>
      </c>
    </row>
    <row r="127" spans="1:6" x14ac:dyDescent="0.25">
      <c r="A127" s="6" t="s">
        <v>312</v>
      </c>
      <c r="B127" s="6" t="s">
        <v>313</v>
      </c>
      <c r="C127" s="6" t="s">
        <v>314</v>
      </c>
      <c r="D127" s="8">
        <v>13991</v>
      </c>
      <c r="E127" s="8">
        <v>121770</v>
      </c>
      <c r="F127" s="9">
        <v>1881.84</v>
      </c>
    </row>
    <row r="128" spans="1:6" x14ac:dyDescent="0.25">
      <c r="A128" s="6" t="s">
        <v>318</v>
      </c>
      <c r="B128" s="6" t="s">
        <v>43</v>
      </c>
      <c r="C128" s="6" t="s">
        <v>44</v>
      </c>
      <c r="D128" s="8">
        <v>14002</v>
      </c>
      <c r="E128" s="8">
        <v>145427</v>
      </c>
      <c r="F128" s="9">
        <v>107</v>
      </c>
    </row>
    <row r="129" spans="1:6" x14ac:dyDescent="0.25">
      <c r="A129" s="6" t="s">
        <v>318</v>
      </c>
      <c r="B129" s="6" t="s">
        <v>320</v>
      </c>
      <c r="C129" s="6" t="s">
        <v>321</v>
      </c>
      <c r="D129" s="8">
        <v>14002</v>
      </c>
      <c r="E129" s="8">
        <v>145426</v>
      </c>
      <c r="F129" s="9">
        <v>625</v>
      </c>
    </row>
    <row r="130" spans="1:6" x14ac:dyDescent="0.25">
      <c r="A130" s="6" t="s">
        <v>322</v>
      </c>
      <c r="B130" s="6" t="s">
        <v>114</v>
      </c>
      <c r="C130" s="6" t="s">
        <v>115</v>
      </c>
      <c r="D130" s="8">
        <v>14004</v>
      </c>
      <c r="E130" s="8">
        <v>127802</v>
      </c>
      <c r="F130" s="9">
        <v>130.34</v>
      </c>
    </row>
    <row r="131" spans="1:6" x14ac:dyDescent="0.25">
      <c r="A131" s="6" t="s">
        <v>322</v>
      </c>
      <c r="B131" s="6" t="s">
        <v>114</v>
      </c>
      <c r="C131" s="6" t="s">
        <v>115</v>
      </c>
      <c r="D131" s="8">
        <v>14004</v>
      </c>
      <c r="E131" s="8">
        <v>127982</v>
      </c>
      <c r="F131" s="9">
        <v>137.97</v>
      </c>
    </row>
    <row r="132" spans="1:6" x14ac:dyDescent="0.25">
      <c r="A132" s="6" t="s">
        <v>322</v>
      </c>
      <c r="B132" s="6" t="s">
        <v>323</v>
      </c>
      <c r="C132" s="6" t="s">
        <v>324</v>
      </c>
      <c r="D132" s="8">
        <v>14004</v>
      </c>
      <c r="E132" s="8">
        <v>148583</v>
      </c>
      <c r="F132" s="9">
        <v>240.75</v>
      </c>
    </row>
    <row r="133" spans="1:6" x14ac:dyDescent="0.25">
      <c r="A133" s="6" t="s">
        <v>322</v>
      </c>
      <c r="B133" s="6" t="s">
        <v>325</v>
      </c>
      <c r="C133" s="6" t="s">
        <v>326</v>
      </c>
      <c r="D133" s="8">
        <v>14004</v>
      </c>
      <c r="E133" s="8">
        <v>128068</v>
      </c>
      <c r="F133" s="9">
        <v>668.9</v>
      </c>
    </row>
    <row r="134" spans="1:6" x14ac:dyDescent="0.25">
      <c r="A134" s="6" t="s">
        <v>327</v>
      </c>
      <c r="B134" s="6" t="s">
        <v>151</v>
      </c>
      <c r="C134" s="6" t="s">
        <v>152</v>
      </c>
      <c r="D134" s="8">
        <v>14007</v>
      </c>
      <c r="E134" s="8">
        <v>144985</v>
      </c>
      <c r="F134" s="9">
        <v>254.73</v>
      </c>
    </row>
    <row r="135" spans="1:6" x14ac:dyDescent="0.25">
      <c r="A135" s="6" t="s">
        <v>328</v>
      </c>
      <c r="B135" s="6" t="s">
        <v>329</v>
      </c>
      <c r="C135" s="6" t="s">
        <v>330</v>
      </c>
      <c r="D135" s="8">
        <v>14027</v>
      </c>
      <c r="E135" s="8">
        <v>110507</v>
      </c>
      <c r="F135" s="9">
        <v>814</v>
      </c>
    </row>
    <row r="136" spans="1:6" x14ac:dyDescent="0.25">
      <c r="A136" s="6" t="s">
        <v>331</v>
      </c>
      <c r="B136" s="6" t="s">
        <v>144</v>
      </c>
      <c r="C136" s="6" t="s">
        <v>145</v>
      </c>
      <c r="D136" s="8">
        <v>14029</v>
      </c>
      <c r="E136" s="8">
        <v>127856</v>
      </c>
      <c r="F136" s="9">
        <v>20.98</v>
      </c>
    </row>
    <row r="137" spans="1:6" x14ac:dyDescent="0.25">
      <c r="A137" s="6" t="s">
        <v>333</v>
      </c>
      <c r="B137" s="6" t="s">
        <v>131</v>
      </c>
      <c r="C137" s="6" t="s">
        <v>132</v>
      </c>
      <c r="D137" s="8">
        <v>14069</v>
      </c>
      <c r="E137" s="8">
        <v>127444</v>
      </c>
      <c r="F137" s="9">
        <v>5772.07</v>
      </c>
    </row>
    <row r="138" spans="1:6" x14ac:dyDescent="0.25">
      <c r="A138" s="6" t="s">
        <v>335</v>
      </c>
      <c r="B138" s="6" t="s">
        <v>336</v>
      </c>
      <c r="C138" s="6" t="s">
        <v>338</v>
      </c>
      <c r="D138" s="8">
        <v>10621</v>
      </c>
      <c r="E138" s="8">
        <v>102185</v>
      </c>
      <c r="F138" s="9">
        <v>5732.5</v>
      </c>
    </row>
    <row r="139" spans="1:6" x14ac:dyDescent="0.25">
      <c r="A139" s="6" t="s">
        <v>339</v>
      </c>
      <c r="B139" s="6" t="s">
        <v>340</v>
      </c>
      <c r="C139" s="6" t="s">
        <v>341</v>
      </c>
      <c r="D139" s="8">
        <v>14080</v>
      </c>
      <c r="E139" s="8">
        <v>144716</v>
      </c>
      <c r="F139" s="9">
        <v>1045.95</v>
      </c>
    </row>
    <row r="140" spans="1:6" x14ac:dyDescent="0.25">
      <c r="A140" s="6" t="s">
        <v>342</v>
      </c>
      <c r="B140" s="6" t="s">
        <v>343</v>
      </c>
      <c r="C140" s="6" t="s">
        <v>344</v>
      </c>
      <c r="D140" s="8">
        <v>14087</v>
      </c>
      <c r="E140" s="8">
        <v>111855</v>
      </c>
      <c r="F140" s="9">
        <v>961.41</v>
      </c>
    </row>
    <row r="141" spans="1:6" x14ac:dyDescent="0.25">
      <c r="A141" s="6" t="s">
        <v>345</v>
      </c>
      <c r="B141" s="6" t="s">
        <v>40</v>
      </c>
      <c r="C141" s="6" t="s">
        <v>41</v>
      </c>
      <c r="D141" s="8">
        <v>14096</v>
      </c>
      <c r="E141" s="8">
        <v>119667</v>
      </c>
      <c r="F141" s="9">
        <v>9654.34</v>
      </c>
    </row>
    <row r="142" spans="1:6" x14ac:dyDescent="0.25">
      <c r="A142" s="6" t="s">
        <v>346</v>
      </c>
      <c r="B142" s="6" t="s">
        <v>347</v>
      </c>
      <c r="C142" s="6" t="s">
        <v>348</v>
      </c>
      <c r="D142" s="8">
        <v>14109</v>
      </c>
      <c r="E142" s="8">
        <v>128140</v>
      </c>
      <c r="F142" s="9">
        <v>92.93</v>
      </c>
    </row>
    <row r="143" spans="1:6" x14ac:dyDescent="0.25">
      <c r="A143" s="6" t="s">
        <v>349</v>
      </c>
      <c r="B143" s="6" t="s">
        <v>114</v>
      </c>
      <c r="C143" s="6" t="s">
        <v>115</v>
      </c>
      <c r="D143" s="8">
        <v>14118</v>
      </c>
      <c r="E143" s="8">
        <v>121303</v>
      </c>
      <c r="F143" s="9">
        <v>33.74</v>
      </c>
    </row>
    <row r="144" spans="1:6" x14ac:dyDescent="0.25">
      <c r="A144" s="6" t="s">
        <v>350</v>
      </c>
      <c r="B144" s="6" t="s">
        <v>351</v>
      </c>
      <c r="C144" s="6" t="s">
        <v>352</v>
      </c>
      <c r="D144" s="8">
        <v>14119</v>
      </c>
      <c r="E144" s="8">
        <v>126576</v>
      </c>
      <c r="F144" s="9">
        <v>1009.58</v>
      </c>
    </row>
    <row r="145" spans="1:6" x14ac:dyDescent="0.25">
      <c r="A145" s="6" t="s">
        <v>353</v>
      </c>
      <c r="B145" s="6" t="s">
        <v>354</v>
      </c>
      <c r="C145" s="6" t="s">
        <v>355</v>
      </c>
      <c r="D145" s="8">
        <v>14120</v>
      </c>
      <c r="E145" s="8">
        <v>117275</v>
      </c>
      <c r="F145" s="9">
        <v>406.6</v>
      </c>
    </row>
    <row r="146" spans="1:6" x14ac:dyDescent="0.25">
      <c r="A146" s="6" t="s">
        <v>356</v>
      </c>
      <c r="B146" s="6" t="s">
        <v>357</v>
      </c>
      <c r="C146" s="6" t="s">
        <v>358</v>
      </c>
      <c r="D146" s="8">
        <v>14129</v>
      </c>
      <c r="E146" s="8">
        <v>123737</v>
      </c>
      <c r="F146" s="9">
        <v>60</v>
      </c>
    </row>
    <row r="147" spans="1:6" x14ac:dyDescent="0.25">
      <c r="A147" s="6" t="s">
        <v>356</v>
      </c>
      <c r="B147" s="6" t="s">
        <v>359</v>
      </c>
      <c r="C147" s="6" t="s">
        <v>360</v>
      </c>
      <c r="D147" s="8">
        <v>14129</v>
      </c>
      <c r="E147" s="8">
        <v>124496</v>
      </c>
      <c r="F147" s="9">
        <v>149.74</v>
      </c>
    </row>
    <row r="148" spans="1:6" x14ac:dyDescent="0.25">
      <c r="A148" s="6" t="s">
        <v>356</v>
      </c>
      <c r="B148" s="6" t="s">
        <v>357</v>
      </c>
      <c r="C148" s="6" t="s">
        <v>358</v>
      </c>
      <c r="D148" s="8">
        <v>14129</v>
      </c>
      <c r="E148" s="8">
        <v>112768</v>
      </c>
      <c r="F148" s="9">
        <v>1750</v>
      </c>
    </row>
    <row r="149" spans="1:6" x14ac:dyDescent="0.25">
      <c r="A149" s="6" t="s">
        <v>356</v>
      </c>
      <c r="B149" s="6" t="s">
        <v>111</v>
      </c>
      <c r="C149" s="6" t="s">
        <v>112</v>
      </c>
      <c r="D149" s="8">
        <v>14129</v>
      </c>
      <c r="E149" s="8">
        <v>120136</v>
      </c>
      <c r="F149" s="9">
        <v>9720.18</v>
      </c>
    </row>
    <row r="150" spans="1:6" x14ac:dyDescent="0.25">
      <c r="A150" s="6" t="s">
        <v>365</v>
      </c>
      <c r="B150" s="6" t="s">
        <v>359</v>
      </c>
      <c r="C150" s="6" t="s">
        <v>360</v>
      </c>
      <c r="D150" s="8">
        <v>14134</v>
      </c>
      <c r="E150" s="8">
        <v>120071</v>
      </c>
      <c r="F150" s="9">
        <v>99.88</v>
      </c>
    </row>
    <row r="151" spans="1:6" x14ac:dyDescent="0.25">
      <c r="A151" s="6" t="s">
        <v>366</v>
      </c>
      <c r="B151" s="6" t="s">
        <v>367</v>
      </c>
      <c r="C151" s="6" t="s">
        <v>368</v>
      </c>
      <c r="D151" s="8">
        <v>14135</v>
      </c>
      <c r="E151" s="8">
        <v>144755</v>
      </c>
      <c r="F151" s="9">
        <v>22.29</v>
      </c>
    </row>
    <row r="152" spans="1:6" x14ac:dyDescent="0.25">
      <c r="A152" s="6" t="s">
        <v>366</v>
      </c>
      <c r="B152" s="6" t="s">
        <v>369</v>
      </c>
      <c r="C152" s="6" t="s">
        <v>370</v>
      </c>
      <c r="D152" s="8">
        <v>14135</v>
      </c>
      <c r="E152" s="8">
        <v>144757</v>
      </c>
      <c r="F152" s="9">
        <v>56.88</v>
      </c>
    </row>
    <row r="153" spans="1:6" x14ac:dyDescent="0.25">
      <c r="A153" s="6" t="s">
        <v>366</v>
      </c>
      <c r="B153" s="6" t="s">
        <v>151</v>
      </c>
      <c r="C153" s="6" t="s">
        <v>152</v>
      </c>
      <c r="D153" s="8">
        <v>14135</v>
      </c>
      <c r="E153" s="8">
        <v>144756</v>
      </c>
      <c r="F153" s="9">
        <v>224.22</v>
      </c>
    </row>
    <row r="154" spans="1:6" x14ac:dyDescent="0.25">
      <c r="A154" s="6" t="s">
        <v>371</v>
      </c>
      <c r="B154" s="6" t="s">
        <v>24</v>
      </c>
      <c r="C154" s="6" t="s">
        <v>25</v>
      </c>
      <c r="D154" s="8">
        <v>14137</v>
      </c>
      <c r="E154" s="8">
        <v>126860</v>
      </c>
      <c r="F154" s="9">
        <v>721.26</v>
      </c>
    </row>
    <row r="155" spans="1:6" x14ac:dyDescent="0.25">
      <c r="A155" s="6" t="s">
        <v>372</v>
      </c>
      <c r="B155" s="6" t="s">
        <v>373</v>
      </c>
      <c r="C155" s="6" t="s">
        <v>374</v>
      </c>
      <c r="D155" s="8">
        <v>14139</v>
      </c>
      <c r="E155" s="8">
        <v>121639</v>
      </c>
      <c r="F155" s="9">
        <v>986.25</v>
      </c>
    </row>
    <row r="156" spans="1:6" x14ac:dyDescent="0.25">
      <c r="A156" s="6" t="s">
        <v>376</v>
      </c>
      <c r="B156" s="6" t="s">
        <v>378</v>
      </c>
      <c r="C156" s="6" t="s">
        <v>379</v>
      </c>
      <c r="D156" s="8">
        <v>14143</v>
      </c>
      <c r="E156" s="8">
        <v>121257</v>
      </c>
      <c r="F156" s="9">
        <v>101.14</v>
      </c>
    </row>
    <row r="157" spans="1:6" x14ac:dyDescent="0.25">
      <c r="A157" s="6" t="s">
        <v>381</v>
      </c>
      <c r="B157" s="6" t="s">
        <v>158</v>
      </c>
      <c r="C157" s="6" t="s">
        <v>159</v>
      </c>
      <c r="D157" s="8">
        <v>14147</v>
      </c>
      <c r="E157" s="8">
        <v>144979</v>
      </c>
      <c r="F157" s="9">
        <v>85.6</v>
      </c>
    </row>
    <row r="158" spans="1:6" x14ac:dyDescent="0.25">
      <c r="A158" s="6" t="s">
        <v>382</v>
      </c>
      <c r="B158" s="6" t="s">
        <v>218</v>
      </c>
      <c r="C158" s="6" t="s">
        <v>219</v>
      </c>
      <c r="D158" s="8">
        <v>14151</v>
      </c>
      <c r="E158" s="8">
        <v>116759</v>
      </c>
      <c r="F158" s="9">
        <v>749</v>
      </c>
    </row>
    <row r="159" spans="1:6" x14ac:dyDescent="0.25">
      <c r="A159" s="6" t="s">
        <v>383</v>
      </c>
      <c r="B159" s="6" t="s">
        <v>151</v>
      </c>
      <c r="C159" s="6" t="s">
        <v>152</v>
      </c>
      <c r="D159" s="8">
        <v>14152</v>
      </c>
      <c r="E159" s="8">
        <v>144986</v>
      </c>
      <c r="F159" s="9">
        <v>76.45</v>
      </c>
    </row>
    <row r="160" spans="1:6" x14ac:dyDescent="0.25">
      <c r="A160" s="6" t="s">
        <v>384</v>
      </c>
      <c r="B160" s="6" t="s">
        <v>65</v>
      </c>
      <c r="C160" s="6" t="s">
        <v>66</v>
      </c>
      <c r="D160" s="8">
        <v>14153</v>
      </c>
      <c r="E160" s="8">
        <v>117811</v>
      </c>
      <c r="F160" s="9">
        <v>82.5</v>
      </c>
    </row>
    <row r="161" spans="1:6" x14ac:dyDescent="0.25">
      <c r="A161" s="6" t="s">
        <v>384</v>
      </c>
      <c r="B161" s="6" t="s">
        <v>65</v>
      </c>
      <c r="C161" s="6" t="s">
        <v>66</v>
      </c>
      <c r="D161" s="8">
        <v>14153</v>
      </c>
      <c r="E161" s="8">
        <v>117812</v>
      </c>
      <c r="F161" s="9">
        <v>137.5</v>
      </c>
    </row>
    <row r="162" spans="1:6" x14ac:dyDescent="0.25">
      <c r="A162" s="6" t="s">
        <v>384</v>
      </c>
      <c r="B162" s="6" t="s">
        <v>387</v>
      </c>
      <c r="C162" s="6" t="s">
        <v>388</v>
      </c>
      <c r="D162" s="8">
        <v>14153</v>
      </c>
      <c r="E162" s="8">
        <v>127906</v>
      </c>
      <c r="F162" s="9">
        <v>235.4</v>
      </c>
    </row>
    <row r="163" spans="1:6" x14ac:dyDescent="0.25">
      <c r="A163" s="6" t="s">
        <v>390</v>
      </c>
      <c r="B163" s="6" t="s">
        <v>391</v>
      </c>
      <c r="C163" s="6" t="s">
        <v>392</v>
      </c>
      <c r="D163" s="8">
        <v>14175</v>
      </c>
      <c r="E163" s="8">
        <v>148713</v>
      </c>
      <c r="F163" s="9">
        <v>500</v>
      </c>
    </row>
    <row r="164" spans="1:6" x14ac:dyDescent="0.25">
      <c r="A164" s="6" t="s">
        <v>393</v>
      </c>
      <c r="B164" s="6" t="s">
        <v>340</v>
      </c>
      <c r="C164" s="6" t="s">
        <v>341</v>
      </c>
      <c r="D164" s="8">
        <v>14195</v>
      </c>
      <c r="E164" s="8">
        <v>127824</v>
      </c>
      <c r="F164" s="9">
        <v>46.96</v>
      </c>
    </row>
    <row r="165" spans="1:6" x14ac:dyDescent="0.25">
      <c r="A165" s="6" t="s">
        <v>393</v>
      </c>
      <c r="B165" s="6" t="s">
        <v>252</v>
      </c>
      <c r="C165" s="6" t="s">
        <v>253</v>
      </c>
      <c r="D165" s="8">
        <v>14195</v>
      </c>
      <c r="E165" s="8">
        <v>117327</v>
      </c>
      <c r="F165" s="9">
        <v>529.86</v>
      </c>
    </row>
    <row r="166" spans="1:6" x14ac:dyDescent="0.25">
      <c r="A166" s="6" t="s">
        <v>393</v>
      </c>
      <c r="B166" s="6" t="s">
        <v>340</v>
      </c>
      <c r="C166" s="6" t="s">
        <v>341</v>
      </c>
      <c r="D166" s="8">
        <v>14195</v>
      </c>
      <c r="E166" s="8">
        <v>120894</v>
      </c>
      <c r="F166" s="9">
        <v>576.82000000000005</v>
      </c>
    </row>
    <row r="167" spans="1:6" x14ac:dyDescent="0.25">
      <c r="A167" s="6" t="s">
        <v>393</v>
      </c>
      <c r="B167" s="6" t="s">
        <v>252</v>
      </c>
      <c r="C167" s="6" t="s">
        <v>253</v>
      </c>
      <c r="D167" s="8">
        <v>14195</v>
      </c>
      <c r="E167" s="8">
        <v>114570</v>
      </c>
      <c r="F167" s="9">
        <v>612.04</v>
      </c>
    </row>
    <row r="168" spans="1:6" x14ac:dyDescent="0.25">
      <c r="A168" s="6" t="s">
        <v>393</v>
      </c>
      <c r="B168" s="6" t="s">
        <v>340</v>
      </c>
      <c r="C168" s="6" t="s">
        <v>341</v>
      </c>
      <c r="D168" s="8">
        <v>14195</v>
      </c>
      <c r="E168" s="8">
        <v>144807</v>
      </c>
      <c r="F168" s="9">
        <v>1093.55</v>
      </c>
    </row>
    <row r="169" spans="1:6" x14ac:dyDescent="0.25">
      <c r="A169" s="6" t="s">
        <v>396</v>
      </c>
      <c r="B169" s="6" t="s">
        <v>151</v>
      </c>
      <c r="C169" s="6" t="s">
        <v>152</v>
      </c>
      <c r="D169" s="8">
        <v>14196</v>
      </c>
      <c r="E169" s="8">
        <v>131204</v>
      </c>
      <c r="F169" s="9">
        <v>326.10000000000002</v>
      </c>
    </row>
    <row r="170" spans="1:6" x14ac:dyDescent="0.25">
      <c r="A170" s="6" t="s">
        <v>396</v>
      </c>
      <c r="B170" s="6" t="s">
        <v>399</v>
      </c>
      <c r="C170" s="6" t="s">
        <v>400</v>
      </c>
      <c r="D170" s="8">
        <v>14196</v>
      </c>
      <c r="E170" s="8">
        <v>131048</v>
      </c>
      <c r="F170" s="9">
        <v>342.4</v>
      </c>
    </row>
    <row r="171" spans="1:6" x14ac:dyDescent="0.25">
      <c r="A171" s="6" t="s">
        <v>396</v>
      </c>
      <c r="B171" s="6" t="s">
        <v>402</v>
      </c>
      <c r="C171" s="6" t="s">
        <v>403</v>
      </c>
      <c r="D171" s="8">
        <v>14196</v>
      </c>
      <c r="E171" s="8">
        <v>124497</v>
      </c>
      <c r="F171" s="9">
        <v>919.87</v>
      </c>
    </row>
    <row r="172" spans="1:6" x14ac:dyDescent="0.25">
      <c r="A172" s="6" t="s">
        <v>404</v>
      </c>
      <c r="B172" s="6" t="s">
        <v>405</v>
      </c>
      <c r="C172" s="6" t="s">
        <v>406</v>
      </c>
      <c r="D172" s="8">
        <v>14200</v>
      </c>
      <c r="E172" s="8">
        <v>117273</v>
      </c>
      <c r="F172" s="9">
        <v>1027.25</v>
      </c>
    </row>
    <row r="173" spans="1:6" x14ac:dyDescent="0.25">
      <c r="A173" s="6" t="s">
        <v>408</v>
      </c>
      <c r="B173" s="6" t="s">
        <v>367</v>
      </c>
      <c r="C173" s="6" t="s">
        <v>368</v>
      </c>
      <c r="D173" s="8">
        <v>14203</v>
      </c>
      <c r="E173" s="8">
        <v>144681</v>
      </c>
      <c r="F173" s="9">
        <v>553.05999999999995</v>
      </c>
    </row>
    <row r="174" spans="1:6" x14ac:dyDescent="0.25">
      <c r="A174" s="6" t="s">
        <v>408</v>
      </c>
      <c r="B174" s="6" t="s">
        <v>258</v>
      </c>
      <c r="C174" s="6" t="s">
        <v>259</v>
      </c>
      <c r="D174" s="8">
        <v>14203</v>
      </c>
      <c r="E174" s="8">
        <v>120108</v>
      </c>
      <c r="F174" s="9">
        <v>1947.6</v>
      </c>
    </row>
    <row r="175" spans="1:6" x14ac:dyDescent="0.25">
      <c r="A175" s="6" t="s">
        <v>409</v>
      </c>
      <c r="B175" s="6" t="s">
        <v>158</v>
      </c>
      <c r="C175" s="6" t="s">
        <v>159</v>
      </c>
      <c r="D175" s="8">
        <v>14204</v>
      </c>
      <c r="E175" s="8">
        <v>147457</v>
      </c>
      <c r="F175" s="9">
        <v>85.6</v>
      </c>
    </row>
    <row r="176" spans="1:6" x14ac:dyDescent="0.25">
      <c r="A176" s="6" t="s">
        <v>409</v>
      </c>
      <c r="B176" s="6" t="s">
        <v>411</v>
      </c>
      <c r="C176" s="6" t="s">
        <v>412</v>
      </c>
      <c r="D176" s="8">
        <v>14204</v>
      </c>
      <c r="E176" s="8">
        <v>147455</v>
      </c>
      <c r="F176" s="9">
        <v>589.5</v>
      </c>
    </row>
    <row r="177" spans="1:6" x14ac:dyDescent="0.25">
      <c r="A177" s="6" t="s">
        <v>413</v>
      </c>
      <c r="B177" s="6" t="s">
        <v>158</v>
      </c>
      <c r="C177" s="6" t="s">
        <v>159</v>
      </c>
      <c r="D177" s="8">
        <v>14206</v>
      </c>
      <c r="E177" s="8">
        <v>148862</v>
      </c>
      <c r="F177" s="9">
        <v>85.6</v>
      </c>
    </row>
    <row r="178" spans="1:6" x14ac:dyDescent="0.25">
      <c r="A178" s="6" t="s">
        <v>413</v>
      </c>
      <c r="B178" s="6" t="s">
        <v>415</v>
      </c>
      <c r="C178" s="6" t="s">
        <v>416</v>
      </c>
      <c r="D178" s="8">
        <v>14206</v>
      </c>
      <c r="E178" s="8">
        <v>128398</v>
      </c>
      <c r="F178" s="9">
        <v>345.8</v>
      </c>
    </row>
    <row r="179" spans="1:6" x14ac:dyDescent="0.25">
      <c r="A179" s="6" t="s">
        <v>413</v>
      </c>
      <c r="B179" s="6" t="s">
        <v>218</v>
      </c>
      <c r="C179" s="6" t="s">
        <v>219</v>
      </c>
      <c r="D179" s="8">
        <v>14206</v>
      </c>
      <c r="E179" s="8">
        <v>116755</v>
      </c>
      <c r="F179" s="9">
        <v>642</v>
      </c>
    </row>
    <row r="180" spans="1:6" x14ac:dyDescent="0.25">
      <c r="A180" s="6" t="s">
        <v>418</v>
      </c>
      <c r="B180" s="6" t="s">
        <v>419</v>
      </c>
      <c r="C180" s="6" t="s">
        <v>420</v>
      </c>
      <c r="D180" s="8">
        <v>14217</v>
      </c>
      <c r="E180" s="8">
        <v>120875</v>
      </c>
      <c r="F180" s="9">
        <v>21288.7</v>
      </c>
    </row>
    <row r="181" spans="1:6" x14ac:dyDescent="0.25">
      <c r="A181" s="6" t="s">
        <v>421</v>
      </c>
      <c r="B181" s="6" t="s">
        <v>224</v>
      </c>
      <c r="C181" s="6" t="s">
        <v>294</v>
      </c>
      <c r="D181" s="8">
        <v>14218</v>
      </c>
      <c r="E181" s="8">
        <v>127449</v>
      </c>
      <c r="F181" s="9">
        <v>711.99</v>
      </c>
    </row>
    <row r="182" spans="1:6" x14ac:dyDescent="0.25">
      <c r="A182" s="6" t="s">
        <v>422</v>
      </c>
      <c r="B182" s="6" t="s">
        <v>287</v>
      </c>
      <c r="C182" s="6" t="s">
        <v>288</v>
      </c>
      <c r="D182" s="8">
        <v>14239</v>
      </c>
      <c r="E182" s="8">
        <v>120943</v>
      </c>
      <c r="F182" s="9">
        <v>197.95</v>
      </c>
    </row>
    <row r="183" spans="1:6" x14ac:dyDescent="0.25">
      <c r="A183" s="6" t="s">
        <v>422</v>
      </c>
      <c r="B183" s="6" t="s">
        <v>423</v>
      </c>
      <c r="C183" s="6" t="s">
        <v>424</v>
      </c>
      <c r="D183" s="8">
        <v>14239</v>
      </c>
      <c r="E183" s="8">
        <v>148495</v>
      </c>
      <c r="F183" s="9">
        <v>1789.04</v>
      </c>
    </row>
    <row r="184" spans="1:6" x14ac:dyDescent="0.25">
      <c r="A184" s="6" t="s">
        <v>425</v>
      </c>
      <c r="B184" s="6" t="s">
        <v>426</v>
      </c>
      <c r="C184" s="6" t="s">
        <v>427</v>
      </c>
      <c r="D184" s="8">
        <v>14270</v>
      </c>
      <c r="E184" s="8">
        <v>127437</v>
      </c>
      <c r="F184" s="9">
        <v>598.85</v>
      </c>
    </row>
    <row r="185" spans="1:6" x14ac:dyDescent="0.25">
      <c r="A185" s="6" t="s">
        <v>428</v>
      </c>
      <c r="B185" s="6" t="s">
        <v>151</v>
      </c>
      <c r="C185" s="6" t="s">
        <v>152</v>
      </c>
      <c r="D185" s="8">
        <v>14275</v>
      </c>
      <c r="E185" s="8">
        <v>128179</v>
      </c>
      <c r="F185" s="9">
        <v>137.61000000000001</v>
      </c>
    </row>
    <row r="186" spans="1:6" x14ac:dyDescent="0.25">
      <c r="A186" s="6" t="s">
        <v>429</v>
      </c>
      <c r="B186" s="6" t="s">
        <v>144</v>
      </c>
      <c r="C186" s="6" t="s">
        <v>145</v>
      </c>
      <c r="D186" s="8">
        <v>14291</v>
      </c>
      <c r="E186" s="8">
        <v>127853</v>
      </c>
      <c r="F186" s="9">
        <v>22.11</v>
      </c>
    </row>
    <row r="187" spans="1:6" x14ac:dyDescent="0.25">
      <c r="A187" s="6" t="s">
        <v>429</v>
      </c>
      <c r="B187" s="6" t="s">
        <v>151</v>
      </c>
      <c r="C187" s="6" t="s">
        <v>152</v>
      </c>
      <c r="D187" s="8">
        <v>14291</v>
      </c>
      <c r="E187" s="8">
        <v>144858</v>
      </c>
      <c r="F187" s="9">
        <v>208.93</v>
      </c>
    </row>
    <row r="188" spans="1:6" x14ac:dyDescent="0.25">
      <c r="A188" s="6" t="s">
        <v>430</v>
      </c>
      <c r="B188" s="6" t="s">
        <v>21</v>
      </c>
      <c r="C188" s="6" t="s">
        <v>22</v>
      </c>
      <c r="D188" s="8">
        <v>14293</v>
      </c>
      <c r="E188" s="8">
        <v>111843</v>
      </c>
      <c r="F188" s="9">
        <v>202</v>
      </c>
    </row>
    <row r="189" spans="1:6" x14ac:dyDescent="0.25">
      <c r="A189" s="6" t="s">
        <v>430</v>
      </c>
      <c r="B189" s="6" t="s">
        <v>252</v>
      </c>
      <c r="C189" s="6" t="s">
        <v>253</v>
      </c>
      <c r="D189" s="8">
        <v>14293</v>
      </c>
      <c r="E189" s="8">
        <v>117330</v>
      </c>
      <c r="F189" s="9">
        <v>513.6</v>
      </c>
    </row>
    <row r="190" spans="1:6" x14ac:dyDescent="0.25">
      <c r="A190" s="6" t="s">
        <v>432</v>
      </c>
      <c r="B190" s="6" t="s">
        <v>128</v>
      </c>
      <c r="C190" s="6" t="s">
        <v>129</v>
      </c>
      <c r="D190" s="8">
        <v>14300</v>
      </c>
      <c r="E190" s="8">
        <v>145050</v>
      </c>
      <c r="F190" s="9">
        <v>133.75</v>
      </c>
    </row>
    <row r="191" spans="1:6" x14ac:dyDescent="0.25">
      <c r="A191" s="6" t="s">
        <v>433</v>
      </c>
      <c r="B191" s="6" t="s">
        <v>434</v>
      </c>
      <c r="C191" s="6" t="s">
        <v>435</v>
      </c>
      <c r="D191" s="8">
        <v>14302</v>
      </c>
      <c r="E191" s="8">
        <v>126573</v>
      </c>
      <c r="F191" s="9">
        <v>3787.49</v>
      </c>
    </row>
    <row r="192" spans="1:6" x14ac:dyDescent="0.25">
      <c r="A192" s="6" t="s">
        <v>436</v>
      </c>
      <c r="B192" s="6" t="s">
        <v>437</v>
      </c>
      <c r="C192" s="6" t="s">
        <v>438</v>
      </c>
      <c r="D192" s="8">
        <v>14328</v>
      </c>
      <c r="E192" s="8">
        <v>145562</v>
      </c>
      <c r="F192" s="9">
        <v>934.9</v>
      </c>
    </row>
    <row r="193" spans="1:6" x14ac:dyDescent="0.25">
      <c r="A193" s="6" t="s">
        <v>439</v>
      </c>
      <c r="B193" s="6" t="s">
        <v>440</v>
      </c>
      <c r="C193" s="6" t="s">
        <v>441</v>
      </c>
      <c r="D193" s="8">
        <v>14330</v>
      </c>
      <c r="E193" s="8">
        <v>128408</v>
      </c>
      <c r="F193" s="9">
        <v>1820.32</v>
      </c>
    </row>
    <row r="194" spans="1:6" x14ac:dyDescent="0.25">
      <c r="A194" s="6" t="s">
        <v>443</v>
      </c>
      <c r="B194" s="6" t="s">
        <v>158</v>
      </c>
      <c r="C194" s="6" t="s">
        <v>159</v>
      </c>
      <c r="D194" s="8">
        <v>14337</v>
      </c>
      <c r="E194" s="8">
        <v>131046</v>
      </c>
      <c r="F194" s="9">
        <v>85.6</v>
      </c>
    </row>
    <row r="195" spans="1:6" x14ac:dyDescent="0.25">
      <c r="A195" s="6" t="s">
        <v>443</v>
      </c>
      <c r="B195" s="6" t="s">
        <v>444</v>
      </c>
      <c r="C195" s="6" t="s">
        <v>445</v>
      </c>
      <c r="D195" s="8">
        <v>14337</v>
      </c>
      <c r="E195" s="8">
        <v>128393</v>
      </c>
      <c r="F195" s="9">
        <v>360</v>
      </c>
    </row>
    <row r="196" spans="1:6" x14ac:dyDescent="0.25">
      <c r="A196" s="6" t="s">
        <v>443</v>
      </c>
      <c r="B196" s="6" t="s">
        <v>446</v>
      </c>
      <c r="C196" s="6" t="s">
        <v>447</v>
      </c>
      <c r="D196" s="8">
        <v>14337</v>
      </c>
      <c r="E196" s="8">
        <v>128394</v>
      </c>
      <c r="F196" s="9">
        <v>594.49</v>
      </c>
    </row>
    <row r="197" spans="1:6" x14ac:dyDescent="0.25">
      <c r="A197" s="6" t="s">
        <v>448</v>
      </c>
      <c r="B197" s="6" t="s">
        <v>449</v>
      </c>
      <c r="C197" s="6" t="s">
        <v>450</v>
      </c>
      <c r="D197" s="8">
        <v>14353</v>
      </c>
      <c r="E197" s="8">
        <v>112771</v>
      </c>
      <c r="F197" s="9">
        <v>358.45</v>
      </c>
    </row>
    <row r="198" spans="1:6" x14ac:dyDescent="0.25">
      <c r="A198" s="6" t="s">
        <v>452</v>
      </c>
      <c r="B198" s="6" t="s">
        <v>340</v>
      </c>
      <c r="C198" s="6" t="s">
        <v>341</v>
      </c>
      <c r="D198" s="8">
        <v>14358</v>
      </c>
      <c r="E198" s="8">
        <v>120908</v>
      </c>
      <c r="F198" s="9">
        <v>13.69</v>
      </c>
    </row>
    <row r="199" spans="1:6" x14ac:dyDescent="0.25">
      <c r="A199" s="6" t="s">
        <v>453</v>
      </c>
      <c r="B199" s="6" t="s">
        <v>454</v>
      </c>
      <c r="C199" s="6" t="s">
        <v>455</v>
      </c>
      <c r="D199" s="8">
        <v>14370</v>
      </c>
      <c r="E199" s="8">
        <v>127758</v>
      </c>
      <c r="F199" s="9">
        <v>6720</v>
      </c>
    </row>
    <row r="200" spans="1:6" x14ac:dyDescent="0.25">
      <c r="A200" s="6" t="s">
        <v>456</v>
      </c>
      <c r="B200" s="6" t="s">
        <v>457</v>
      </c>
      <c r="C200" s="6" t="s">
        <v>458</v>
      </c>
      <c r="D200" s="8">
        <v>14373</v>
      </c>
      <c r="E200" s="8">
        <v>117753</v>
      </c>
      <c r="F200" s="9">
        <v>1102.5</v>
      </c>
    </row>
    <row r="201" spans="1:6" x14ac:dyDescent="0.25">
      <c r="A201" s="6" t="s">
        <v>459</v>
      </c>
      <c r="B201" s="6" t="s">
        <v>114</v>
      </c>
      <c r="C201" s="6" t="s">
        <v>115</v>
      </c>
      <c r="D201" s="8">
        <v>14376</v>
      </c>
      <c r="E201" s="8">
        <v>121305</v>
      </c>
      <c r="F201" s="9">
        <v>133.51</v>
      </c>
    </row>
    <row r="202" spans="1:6" x14ac:dyDescent="0.25">
      <c r="A202" s="6" t="s">
        <v>459</v>
      </c>
      <c r="B202" s="6" t="s">
        <v>151</v>
      </c>
      <c r="C202" s="6" t="s">
        <v>152</v>
      </c>
      <c r="D202" s="8">
        <v>14376</v>
      </c>
      <c r="E202" s="8">
        <v>128165</v>
      </c>
      <c r="F202" s="9">
        <v>270.02999999999997</v>
      </c>
    </row>
    <row r="203" spans="1:6" x14ac:dyDescent="0.25">
      <c r="A203" s="6" t="s">
        <v>459</v>
      </c>
      <c r="B203" s="6" t="s">
        <v>114</v>
      </c>
      <c r="C203" s="6" t="s">
        <v>115</v>
      </c>
      <c r="D203" s="8">
        <v>14376</v>
      </c>
      <c r="E203" s="8">
        <v>120128</v>
      </c>
      <c r="F203" s="9">
        <v>492.81</v>
      </c>
    </row>
    <row r="204" spans="1:6" x14ac:dyDescent="0.25">
      <c r="A204" s="6" t="s">
        <v>461</v>
      </c>
      <c r="B204" s="6" t="s">
        <v>462</v>
      </c>
      <c r="C204" s="6" t="s">
        <v>463</v>
      </c>
      <c r="D204" s="8">
        <v>14380</v>
      </c>
      <c r="E204" s="8">
        <v>128402</v>
      </c>
      <c r="F204" s="9">
        <v>160</v>
      </c>
    </row>
    <row r="205" spans="1:6" x14ac:dyDescent="0.25">
      <c r="A205" s="6" t="s">
        <v>464</v>
      </c>
      <c r="B205" s="6" t="s">
        <v>299</v>
      </c>
      <c r="C205" s="6" t="s">
        <v>300</v>
      </c>
      <c r="D205" s="8">
        <v>10793</v>
      </c>
      <c r="E205" s="8">
        <v>130997</v>
      </c>
      <c r="F205" s="9">
        <v>382.65</v>
      </c>
    </row>
    <row r="206" spans="1:6" x14ac:dyDescent="0.25">
      <c r="A206" s="6" t="s">
        <v>465</v>
      </c>
      <c r="B206" s="6" t="s">
        <v>329</v>
      </c>
      <c r="C206" s="6" t="s">
        <v>330</v>
      </c>
      <c r="D206" s="8">
        <v>10826</v>
      </c>
      <c r="E206" s="8">
        <v>110506</v>
      </c>
      <c r="F206" s="9">
        <v>6473.5</v>
      </c>
    </row>
    <row r="207" spans="1:6" x14ac:dyDescent="0.25">
      <c r="A207" s="6" t="s">
        <v>467</v>
      </c>
      <c r="B207" s="6" t="s">
        <v>36</v>
      </c>
      <c r="C207" s="6" t="s">
        <v>37</v>
      </c>
      <c r="D207" s="8">
        <v>10914</v>
      </c>
      <c r="E207" s="8">
        <v>127559</v>
      </c>
      <c r="F207" s="9">
        <v>565.13</v>
      </c>
    </row>
    <row r="208" spans="1:6" x14ac:dyDescent="0.25">
      <c r="A208" s="6" t="s">
        <v>468</v>
      </c>
      <c r="B208" s="6" t="s">
        <v>131</v>
      </c>
      <c r="C208" s="6" t="s">
        <v>132</v>
      </c>
      <c r="D208" s="8">
        <v>10953</v>
      </c>
      <c r="E208" s="8">
        <v>130932</v>
      </c>
      <c r="F208" s="9">
        <v>3561.61</v>
      </c>
    </row>
    <row r="209" spans="1:6" x14ac:dyDescent="0.25">
      <c r="A209" s="6" t="s">
        <v>469</v>
      </c>
      <c r="B209" s="6" t="s">
        <v>470</v>
      </c>
      <c r="C209" s="6" t="s">
        <v>471</v>
      </c>
      <c r="D209" s="8">
        <v>11070</v>
      </c>
      <c r="E209" s="8">
        <v>144800</v>
      </c>
      <c r="F209" s="9">
        <v>367.5</v>
      </c>
    </row>
    <row r="210" spans="1:6" x14ac:dyDescent="0.25">
      <c r="A210" s="6" t="s">
        <v>472</v>
      </c>
      <c r="B210" s="6" t="s">
        <v>473</v>
      </c>
      <c r="C210" s="6" t="s">
        <v>474</v>
      </c>
      <c r="D210" s="8">
        <v>10292</v>
      </c>
      <c r="E210" s="8">
        <v>127724</v>
      </c>
      <c r="F210" s="9">
        <v>1032.5</v>
      </c>
    </row>
    <row r="211" spans="1:6" x14ac:dyDescent="0.25">
      <c r="A211" s="6" t="s">
        <v>476</v>
      </c>
      <c r="B211" s="6" t="s">
        <v>477</v>
      </c>
      <c r="C211" s="6" t="s">
        <v>478</v>
      </c>
      <c r="D211" s="8">
        <v>11236</v>
      </c>
      <c r="E211" s="8">
        <v>130684</v>
      </c>
      <c r="F211" s="9">
        <v>3200</v>
      </c>
    </row>
    <row r="212" spans="1:6" x14ac:dyDescent="0.25">
      <c r="A212" s="6" t="s">
        <v>480</v>
      </c>
      <c r="B212" s="6" t="s">
        <v>481</v>
      </c>
      <c r="C212" s="6" t="s">
        <v>482</v>
      </c>
      <c r="D212" s="8">
        <v>11284</v>
      </c>
      <c r="E212" s="8">
        <v>123724</v>
      </c>
      <c r="F212" s="9">
        <v>236.15</v>
      </c>
    </row>
    <row r="213" spans="1:6" x14ac:dyDescent="0.25">
      <c r="A213" s="6" t="s">
        <v>480</v>
      </c>
      <c r="B213" s="6" t="s">
        <v>481</v>
      </c>
      <c r="C213" s="6" t="s">
        <v>482</v>
      </c>
      <c r="D213" s="8">
        <v>11284</v>
      </c>
      <c r="E213" s="8">
        <v>123723</v>
      </c>
      <c r="F213" s="9">
        <v>445.2</v>
      </c>
    </row>
    <row r="214" spans="1:6" x14ac:dyDescent="0.25">
      <c r="A214" s="6" t="s">
        <v>483</v>
      </c>
      <c r="B214" s="6" t="s">
        <v>137</v>
      </c>
      <c r="C214" s="6" t="s">
        <v>138</v>
      </c>
      <c r="D214" s="8">
        <v>11376</v>
      </c>
      <c r="E214" s="8">
        <v>127075</v>
      </c>
      <c r="F214" s="9">
        <v>200</v>
      </c>
    </row>
    <row r="215" spans="1:6" x14ac:dyDescent="0.25">
      <c r="A215" s="6" t="s">
        <v>483</v>
      </c>
      <c r="B215" s="6" t="s">
        <v>486</v>
      </c>
      <c r="C215" s="6" t="s">
        <v>487</v>
      </c>
      <c r="D215" s="8">
        <v>11376</v>
      </c>
      <c r="E215" s="8">
        <v>127074</v>
      </c>
      <c r="F215" s="9">
        <v>300</v>
      </c>
    </row>
    <row r="216" spans="1:6" x14ac:dyDescent="0.25">
      <c r="A216" s="6" t="s">
        <v>489</v>
      </c>
      <c r="B216" s="6" t="s">
        <v>490</v>
      </c>
      <c r="C216" s="6" t="s">
        <v>491</v>
      </c>
      <c r="D216" s="8">
        <v>11456</v>
      </c>
      <c r="E216" s="8">
        <v>128383</v>
      </c>
      <c r="F216" s="9">
        <v>413.23</v>
      </c>
    </row>
    <row r="217" spans="1:6" x14ac:dyDescent="0.25">
      <c r="A217" s="6" t="s">
        <v>492</v>
      </c>
      <c r="B217" s="6" t="s">
        <v>493</v>
      </c>
      <c r="C217" s="6" t="s">
        <v>494</v>
      </c>
      <c r="D217" s="8">
        <v>11563</v>
      </c>
      <c r="E217" s="8">
        <v>127556</v>
      </c>
      <c r="F217" s="9">
        <v>4850</v>
      </c>
    </row>
    <row r="218" spans="1:6" x14ac:dyDescent="0.25">
      <c r="A218" s="6" t="s">
        <v>495</v>
      </c>
      <c r="B218" s="6" t="s">
        <v>36</v>
      </c>
      <c r="C218" s="6" t="s">
        <v>37</v>
      </c>
      <c r="D218" s="8">
        <v>11574</v>
      </c>
      <c r="E218" s="8">
        <v>127452</v>
      </c>
      <c r="F218" s="9">
        <v>1037.1600000000001</v>
      </c>
    </row>
    <row r="219" spans="1:6" x14ac:dyDescent="0.25">
      <c r="A219" s="6" t="s">
        <v>498</v>
      </c>
      <c r="B219" s="6" t="s">
        <v>74</v>
      </c>
      <c r="C219" s="6" t="s">
        <v>75</v>
      </c>
      <c r="D219" s="8">
        <v>11629</v>
      </c>
      <c r="E219" s="8">
        <v>120956</v>
      </c>
      <c r="F219" s="9">
        <v>94.06</v>
      </c>
    </row>
    <row r="220" spans="1:6" x14ac:dyDescent="0.25">
      <c r="A220" s="6" t="s">
        <v>498</v>
      </c>
      <c r="B220" s="6" t="s">
        <v>151</v>
      </c>
      <c r="C220" s="6" t="s">
        <v>152</v>
      </c>
      <c r="D220" s="8">
        <v>11629</v>
      </c>
      <c r="E220" s="8">
        <v>144786</v>
      </c>
      <c r="F220" s="9">
        <v>178.35</v>
      </c>
    </row>
    <row r="221" spans="1:6" x14ac:dyDescent="0.25">
      <c r="A221" s="6" t="s">
        <v>498</v>
      </c>
      <c r="B221" s="6" t="s">
        <v>74</v>
      </c>
      <c r="C221" s="6" t="s">
        <v>75</v>
      </c>
      <c r="D221" s="8">
        <v>11629</v>
      </c>
      <c r="E221" s="8">
        <v>120957</v>
      </c>
      <c r="F221" s="9">
        <v>1407.05</v>
      </c>
    </row>
    <row r="222" spans="1:6" x14ac:dyDescent="0.25">
      <c r="A222" s="6" t="s">
        <v>500</v>
      </c>
      <c r="B222" s="6" t="s">
        <v>340</v>
      </c>
      <c r="C222" s="6" t="s">
        <v>341</v>
      </c>
      <c r="D222" s="8">
        <v>11653</v>
      </c>
      <c r="E222" s="8">
        <v>120896</v>
      </c>
      <c r="F222" s="9">
        <v>199.74</v>
      </c>
    </row>
    <row r="223" spans="1:6" x14ac:dyDescent="0.25">
      <c r="A223" s="6" t="s">
        <v>500</v>
      </c>
      <c r="B223" s="6" t="s">
        <v>340</v>
      </c>
      <c r="C223" s="6" t="s">
        <v>341</v>
      </c>
      <c r="D223" s="8">
        <v>11653</v>
      </c>
      <c r="E223" s="8">
        <v>128022</v>
      </c>
      <c r="F223" s="9">
        <v>256.95999999999998</v>
      </c>
    </row>
    <row r="224" spans="1:6" x14ac:dyDescent="0.25">
      <c r="A224" s="6" t="s">
        <v>500</v>
      </c>
      <c r="B224" s="6" t="s">
        <v>504</v>
      </c>
      <c r="C224" s="6" t="s">
        <v>505</v>
      </c>
      <c r="D224" s="8">
        <v>11653</v>
      </c>
      <c r="E224" s="8">
        <v>145639</v>
      </c>
      <c r="F224" s="9">
        <v>535</v>
      </c>
    </row>
    <row r="225" spans="1:6" x14ac:dyDescent="0.25">
      <c r="A225" s="6" t="s">
        <v>506</v>
      </c>
      <c r="B225" s="6" t="s">
        <v>151</v>
      </c>
      <c r="C225" s="6" t="s">
        <v>152</v>
      </c>
      <c r="D225" s="8">
        <v>11654</v>
      </c>
      <c r="E225" s="8">
        <v>128176</v>
      </c>
      <c r="F225" s="9">
        <v>122.26</v>
      </c>
    </row>
    <row r="226" spans="1:6" x14ac:dyDescent="0.25">
      <c r="A226" s="6" t="s">
        <v>507</v>
      </c>
      <c r="B226" s="6" t="s">
        <v>128</v>
      </c>
      <c r="C226" s="6" t="s">
        <v>129</v>
      </c>
      <c r="D226" s="8">
        <v>11687</v>
      </c>
      <c r="E226" s="8">
        <v>145654</v>
      </c>
      <c r="F226" s="9">
        <v>294.25</v>
      </c>
    </row>
    <row r="227" spans="1:6" x14ac:dyDescent="0.25">
      <c r="A227" s="6" t="s">
        <v>508</v>
      </c>
      <c r="B227" s="6" t="s">
        <v>43</v>
      </c>
      <c r="C227" s="6" t="s">
        <v>44</v>
      </c>
      <c r="D227" s="8">
        <v>11724</v>
      </c>
      <c r="E227" s="8">
        <v>148619</v>
      </c>
      <c r="F227" s="9">
        <v>107</v>
      </c>
    </row>
    <row r="228" spans="1:6" x14ac:dyDescent="0.25">
      <c r="A228" s="6" t="s">
        <v>509</v>
      </c>
      <c r="B228" s="6" t="s">
        <v>128</v>
      </c>
      <c r="C228" s="6" t="s">
        <v>129</v>
      </c>
      <c r="D228" s="8">
        <v>11787</v>
      </c>
      <c r="E228" s="8">
        <v>145653</v>
      </c>
      <c r="F228" s="9">
        <v>133.75</v>
      </c>
    </row>
    <row r="229" spans="1:6" x14ac:dyDescent="0.25">
      <c r="A229" s="6" t="s">
        <v>510</v>
      </c>
      <c r="B229" s="6" t="s">
        <v>511</v>
      </c>
      <c r="C229" s="6" t="s">
        <v>512</v>
      </c>
      <c r="D229" s="8">
        <v>11827</v>
      </c>
      <c r="E229" s="8">
        <v>145377</v>
      </c>
      <c r="F229" s="9">
        <v>661</v>
      </c>
    </row>
    <row r="230" spans="1:6" x14ac:dyDescent="0.25">
      <c r="A230" s="6" t="s">
        <v>513</v>
      </c>
      <c r="B230" s="6" t="s">
        <v>128</v>
      </c>
      <c r="C230" s="6" t="s">
        <v>129</v>
      </c>
      <c r="D230" s="8">
        <v>11829</v>
      </c>
      <c r="E230" s="8">
        <v>148652</v>
      </c>
      <c r="F230" s="9">
        <v>132</v>
      </c>
    </row>
    <row r="231" spans="1:6" x14ac:dyDescent="0.25">
      <c r="A231" s="6" t="s">
        <v>514</v>
      </c>
      <c r="B231" s="6" t="s">
        <v>515</v>
      </c>
      <c r="C231" s="6" t="s">
        <v>516</v>
      </c>
      <c r="D231" s="8">
        <v>11865</v>
      </c>
      <c r="E231" s="8">
        <v>127748</v>
      </c>
      <c r="F231" s="9">
        <v>11565.22</v>
      </c>
    </row>
    <row r="232" spans="1:6" x14ac:dyDescent="0.25">
      <c r="A232" s="6" t="s">
        <v>519</v>
      </c>
      <c r="B232" s="6" t="s">
        <v>520</v>
      </c>
      <c r="C232" s="6" t="s">
        <v>522</v>
      </c>
      <c r="D232" s="8">
        <v>11903</v>
      </c>
      <c r="E232" s="8">
        <v>148592</v>
      </c>
      <c r="F232" s="9">
        <v>350</v>
      </c>
    </row>
    <row r="233" spans="1:6" x14ac:dyDescent="0.25">
      <c r="A233" s="6" t="s">
        <v>523</v>
      </c>
      <c r="B233" s="6" t="s">
        <v>164</v>
      </c>
      <c r="C233" s="6" t="s">
        <v>165</v>
      </c>
      <c r="D233" s="8">
        <v>11949</v>
      </c>
      <c r="E233" s="8">
        <v>128143</v>
      </c>
      <c r="F233" s="9">
        <v>85.6</v>
      </c>
    </row>
    <row r="234" spans="1:6" x14ac:dyDescent="0.25">
      <c r="A234" s="6" t="s">
        <v>523</v>
      </c>
      <c r="B234" s="6" t="s">
        <v>164</v>
      </c>
      <c r="C234" s="6" t="s">
        <v>165</v>
      </c>
      <c r="D234" s="8">
        <v>11949</v>
      </c>
      <c r="E234" s="8">
        <v>128144</v>
      </c>
      <c r="F234" s="9">
        <v>240.75</v>
      </c>
    </row>
    <row r="235" spans="1:6" x14ac:dyDescent="0.25">
      <c r="A235" s="6" t="s">
        <v>523</v>
      </c>
      <c r="B235" s="6" t="s">
        <v>164</v>
      </c>
      <c r="C235" s="6" t="s">
        <v>165</v>
      </c>
      <c r="D235" s="8">
        <v>11949</v>
      </c>
      <c r="E235" s="8">
        <v>128145</v>
      </c>
      <c r="F235" s="9">
        <v>481.5</v>
      </c>
    </row>
    <row r="236" spans="1:6" x14ac:dyDescent="0.25">
      <c r="A236" s="6" t="s">
        <v>524</v>
      </c>
      <c r="B236" s="6" t="s">
        <v>359</v>
      </c>
      <c r="C236" s="6" t="s">
        <v>360</v>
      </c>
      <c r="D236" s="8">
        <v>14396</v>
      </c>
      <c r="E236" s="8">
        <v>131008</v>
      </c>
      <c r="F236" s="9">
        <v>32.1</v>
      </c>
    </row>
    <row r="237" spans="1:6" x14ac:dyDescent="0.25">
      <c r="A237" s="6" t="s">
        <v>524</v>
      </c>
      <c r="B237" s="6" t="s">
        <v>525</v>
      </c>
      <c r="C237" s="6" t="s">
        <v>526</v>
      </c>
      <c r="D237" s="8">
        <v>14396</v>
      </c>
      <c r="E237" s="8">
        <v>131006</v>
      </c>
      <c r="F237" s="9">
        <v>70</v>
      </c>
    </row>
    <row r="238" spans="1:6" x14ac:dyDescent="0.25">
      <c r="A238" s="6" t="s">
        <v>524</v>
      </c>
      <c r="B238" s="6" t="s">
        <v>525</v>
      </c>
      <c r="C238" s="6" t="s">
        <v>526</v>
      </c>
      <c r="D238" s="8">
        <v>14396</v>
      </c>
      <c r="E238" s="8">
        <v>131007</v>
      </c>
      <c r="F238" s="9">
        <v>120</v>
      </c>
    </row>
    <row r="239" spans="1:6" x14ac:dyDescent="0.25">
      <c r="A239" s="6" t="s">
        <v>524</v>
      </c>
      <c r="B239" s="6" t="s">
        <v>359</v>
      </c>
      <c r="C239" s="6" t="s">
        <v>360</v>
      </c>
      <c r="D239" s="8">
        <v>14396</v>
      </c>
      <c r="E239" s="8">
        <v>131009</v>
      </c>
      <c r="F239" s="9">
        <v>144.44999999999999</v>
      </c>
    </row>
    <row r="240" spans="1:6" x14ac:dyDescent="0.25">
      <c r="A240" s="6" t="s">
        <v>524</v>
      </c>
      <c r="B240" s="6" t="s">
        <v>525</v>
      </c>
      <c r="C240" s="6" t="s">
        <v>526</v>
      </c>
      <c r="D240" s="8">
        <v>14396</v>
      </c>
      <c r="E240" s="8">
        <v>131005</v>
      </c>
      <c r="F240" s="9">
        <v>225</v>
      </c>
    </row>
    <row r="241" spans="1:6" x14ac:dyDescent="0.25">
      <c r="A241" s="6" t="s">
        <v>524</v>
      </c>
      <c r="B241" s="6" t="s">
        <v>367</v>
      </c>
      <c r="C241" s="6" t="s">
        <v>368</v>
      </c>
      <c r="D241" s="8">
        <v>14396</v>
      </c>
      <c r="E241" s="8">
        <v>131010</v>
      </c>
      <c r="F241" s="9">
        <v>1175.49</v>
      </c>
    </row>
    <row r="242" spans="1:6" x14ac:dyDescent="0.25">
      <c r="A242" s="6" t="s">
        <v>524</v>
      </c>
      <c r="B242" s="6" t="s">
        <v>525</v>
      </c>
      <c r="C242" s="6" t="s">
        <v>526</v>
      </c>
      <c r="D242" s="8">
        <v>14396</v>
      </c>
      <c r="E242" s="8">
        <v>131004</v>
      </c>
      <c r="F242" s="9">
        <v>1900</v>
      </c>
    </row>
    <row r="243" spans="1:6" x14ac:dyDescent="0.25">
      <c r="A243" s="6" t="s">
        <v>524</v>
      </c>
      <c r="B243" s="6" t="s">
        <v>532</v>
      </c>
      <c r="C243" s="6" t="s">
        <v>533</v>
      </c>
      <c r="D243" s="8">
        <v>14396</v>
      </c>
      <c r="E243" s="8">
        <v>127395</v>
      </c>
      <c r="F243" s="9">
        <v>1930.64</v>
      </c>
    </row>
    <row r="244" spans="1:6" x14ac:dyDescent="0.25">
      <c r="A244" s="6" t="s">
        <v>535</v>
      </c>
      <c r="B244" s="6" t="s">
        <v>536</v>
      </c>
      <c r="C244" s="6" t="s">
        <v>537</v>
      </c>
      <c r="D244" s="8">
        <v>15952</v>
      </c>
      <c r="E244" s="8">
        <v>121710</v>
      </c>
      <c r="F244" s="9">
        <v>600</v>
      </c>
    </row>
    <row r="245" spans="1:6" x14ac:dyDescent="0.25">
      <c r="A245" s="6" t="s">
        <v>538</v>
      </c>
      <c r="B245" s="6" t="s">
        <v>539</v>
      </c>
      <c r="C245" s="6" t="s">
        <v>540</v>
      </c>
      <c r="D245" s="8">
        <v>15953</v>
      </c>
      <c r="E245" s="8">
        <v>145560</v>
      </c>
      <c r="F245" s="9">
        <v>1503.14</v>
      </c>
    </row>
    <row r="246" spans="1:6" x14ac:dyDescent="0.25">
      <c r="A246" s="6" t="s">
        <v>541</v>
      </c>
      <c r="B246" s="6" t="s">
        <v>542</v>
      </c>
      <c r="C246" s="6" t="s">
        <v>543</v>
      </c>
      <c r="D246" s="8">
        <v>15954</v>
      </c>
      <c r="E246" s="8">
        <v>127006</v>
      </c>
      <c r="F246" s="9">
        <v>317.79000000000002</v>
      </c>
    </row>
    <row r="247" spans="1:6" x14ac:dyDescent="0.25">
      <c r="A247" s="6" t="s">
        <v>544</v>
      </c>
      <c r="B247" s="6" t="s">
        <v>359</v>
      </c>
      <c r="C247" s="6" t="s">
        <v>360</v>
      </c>
      <c r="D247" s="8">
        <v>15955</v>
      </c>
      <c r="E247" s="8">
        <v>124493</v>
      </c>
      <c r="F247" s="9">
        <v>135.36000000000001</v>
      </c>
    </row>
    <row r="248" spans="1:6" x14ac:dyDescent="0.25">
      <c r="A248" s="6" t="s">
        <v>544</v>
      </c>
      <c r="B248" s="6" t="s">
        <v>545</v>
      </c>
      <c r="C248" s="6" t="s">
        <v>546</v>
      </c>
      <c r="D248" s="8">
        <v>15955</v>
      </c>
      <c r="E248" s="8">
        <v>144751</v>
      </c>
      <c r="F248" s="9">
        <v>200</v>
      </c>
    </row>
    <row r="249" spans="1:6" x14ac:dyDescent="0.25">
      <c r="A249" s="6" t="s">
        <v>544</v>
      </c>
      <c r="B249" s="6" t="s">
        <v>547</v>
      </c>
      <c r="C249" s="6" t="s">
        <v>548</v>
      </c>
      <c r="D249" s="8">
        <v>15955</v>
      </c>
      <c r="E249" s="8">
        <v>144752</v>
      </c>
      <c r="F249" s="9">
        <v>1065</v>
      </c>
    </row>
    <row r="250" spans="1:6" x14ac:dyDescent="0.25">
      <c r="A250" s="6" t="s">
        <v>550</v>
      </c>
      <c r="B250" s="6" t="s">
        <v>551</v>
      </c>
      <c r="C250" s="6" t="s">
        <v>552</v>
      </c>
      <c r="D250" s="8">
        <v>15956</v>
      </c>
      <c r="E250" s="8">
        <v>127761</v>
      </c>
      <c r="F250" s="9">
        <v>315.64999999999998</v>
      </c>
    </row>
    <row r="251" spans="1:6" x14ac:dyDescent="0.25">
      <c r="A251" s="6" t="s">
        <v>553</v>
      </c>
      <c r="B251" s="6" t="s">
        <v>128</v>
      </c>
      <c r="C251" s="6" t="s">
        <v>129</v>
      </c>
      <c r="D251" s="8">
        <v>15957</v>
      </c>
      <c r="E251" s="8">
        <v>145561</v>
      </c>
      <c r="F251" s="9">
        <v>133.75</v>
      </c>
    </row>
    <row r="252" spans="1:6" x14ac:dyDescent="0.25">
      <c r="A252" s="6" t="s">
        <v>556</v>
      </c>
      <c r="B252" s="6" t="s">
        <v>151</v>
      </c>
      <c r="C252" s="6" t="s">
        <v>152</v>
      </c>
      <c r="D252" s="8">
        <v>15967</v>
      </c>
      <c r="E252" s="8">
        <v>148653</v>
      </c>
      <c r="F252" s="9">
        <v>74</v>
      </c>
    </row>
    <row r="253" spans="1:6" x14ac:dyDescent="0.25">
      <c r="A253" s="6" t="s">
        <v>556</v>
      </c>
      <c r="B253" s="6" t="s">
        <v>158</v>
      </c>
      <c r="C253" s="6" t="s">
        <v>159</v>
      </c>
      <c r="D253" s="8">
        <v>15967</v>
      </c>
      <c r="E253" s="8">
        <v>145084</v>
      </c>
      <c r="F253" s="9">
        <v>85.6</v>
      </c>
    </row>
    <row r="254" spans="1:6" x14ac:dyDescent="0.25">
      <c r="A254" s="6" t="s">
        <v>556</v>
      </c>
      <c r="B254" s="6" t="s">
        <v>151</v>
      </c>
      <c r="C254" s="6" t="s">
        <v>152</v>
      </c>
      <c r="D254" s="8">
        <v>15967</v>
      </c>
      <c r="E254" s="8">
        <v>148841</v>
      </c>
      <c r="F254" s="9">
        <v>150.22</v>
      </c>
    </row>
    <row r="255" spans="1:6" x14ac:dyDescent="0.25">
      <c r="A255" s="6" t="s">
        <v>556</v>
      </c>
      <c r="B255" s="6" t="s">
        <v>557</v>
      </c>
      <c r="C255" s="6" t="s">
        <v>558</v>
      </c>
      <c r="D255" s="8">
        <v>15967</v>
      </c>
      <c r="E255" s="8">
        <v>145083</v>
      </c>
      <c r="F255" s="9">
        <v>187.25</v>
      </c>
    </row>
    <row r="256" spans="1:6" x14ac:dyDescent="0.25">
      <c r="A256" s="6" t="s">
        <v>556</v>
      </c>
      <c r="B256" s="6" t="s">
        <v>559</v>
      </c>
      <c r="C256" s="6" t="s">
        <v>560</v>
      </c>
      <c r="D256" s="8">
        <v>15967</v>
      </c>
      <c r="E256" s="8">
        <v>145085</v>
      </c>
      <c r="F256" s="9">
        <v>1260</v>
      </c>
    </row>
    <row r="257" spans="1:6" x14ac:dyDescent="0.25">
      <c r="A257" s="6" t="s">
        <v>556</v>
      </c>
      <c r="B257" s="6" t="s">
        <v>557</v>
      </c>
      <c r="C257" s="6" t="s">
        <v>558</v>
      </c>
      <c r="D257" s="8">
        <v>15967</v>
      </c>
      <c r="E257" s="8">
        <v>145082</v>
      </c>
      <c r="F257" s="9">
        <v>1519.4</v>
      </c>
    </row>
    <row r="258" spans="1:6" x14ac:dyDescent="0.25">
      <c r="A258" s="6" t="s">
        <v>556</v>
      </c>
      <c r="B258" s="6" t="s">
        <v>340</v>
      </c>
      <c r="C258" s="6" t="s">
        <v>341</v>
      </c>
      <c r="D258" s="8">
        <v>15967</v>
      </c>
      <c r="E258" s="8">
        <v>130856</v>
      </c>
      <c r="F258" s="9">
        <v>1765.65</v>
      </c>
    </row>
    <row r="259" spans="1:6" x14ac:dyDescent="0.25">
      <c r="A259" s="6" t="s">
        <v>561</v>
      </c>
      <c r="B259" s="6" t="s">
        <v>562</v>
      </c>
      <c r="C259" s="6" t="s">
        <v>564</v>
      </c>
      <c r="D259" s="8">
        <v>15968</v>
      </c>
      <c r="E259" s="8">
        <v>122691</v>
      </c>
      <c r="F259" s="9">
        <v>214</v>
      </c>
    </row>
    <row r="260" spans="1:6" x14ac:dyDescent="0.25">
      <c r="A260" s="6" t="s">
        <v>565</v>
      </c>
      <c r="B260" s="6" t="s">
        <v>567</v>
      </c>
      <c r="C260" s="6" t="s">
        <v>568</v>
      </c>
      <c r="D260" s="8">
        <v>15969</v>
      </c>
      <c r="E260" s="8">
        <v>121269</v>
      </c>
      <c r="F260" s="9">
        <v>164.62</v>
      </c>
    </row>
    <row r="261" spans="1:6" x14ac:dyDescent="0.25">
      <c r="A261" s="6" t="s">
        <v>565</v>
      </c>
      <c r="B261" s="6" t="s">
        <v>569</v>
      </c>
      <c r="C261" s="6" t="s">
        <v>570</v>
      </c>
      <c r="D261" s="8">
        <v>15969</v>
      </c>
      <c r="E261" s="8">
        <v>124860</v>
      </c>
      <c r="F261" s="9">
        <v>894.3</v>
      </c>
    </row>
    <row r="262" spans="1:6" x14ac:dyDescent="0.25">
      <c r="A262" s="6" t="s">
        <v>571</v>
      </c>
      <c r="B262" s="6" t="s">
        <v>572</v>
      </c>
      <c r="C262" s="6" t="s">
        <v>573</v>
      </c>
      <c r="D262" s="8">
        <v>15970</v>
      </c>
      <c r="E262" s="8">
        <v>126969</v>
      </c>
      <c r="F262" s="9">
        <v>1710.71</v>
      </c>
    </row>
    <row r="263" spans="1:6" x14ac:dyDescent="0.25">
      <c r="A263" s="6" t="s">
        <v>574</v>
      </c>
      <c r="B263" s="6" t="s">
        <v>575</v>
      </c>
      <c r="C263" s="6" t="s">
        <v>576</v>
      </c>
      <c r="D263" s="8">
        <v>15971</v>
      </c>
      <c r="E263" s="8">
        <v>123749</v>
      </c>
      <c r="F263" s="9">
        <v>2258.5100000000002</v>
      </c>
    </row>
    <row r="264" spans="1:6" x14ac:dyDescent="0.25">
      <c r="A264" s="6" t="s">
        <v>577</v>
      </c>
      <c r="B264" s="6" t="s">
        <v>158</v>
      </c>
      <c r="C264" s="6" t="s">
        <v>159</v>
      </c>
      <c r="D264" s="8">
        <v>15972</v>
      </c>
      <c r="E264" s="8">
        <v>131479</v>
      </c>
      <c r="F264" s="9">
        <v>85.6</v>
      </c>
    </row>
    <row r="265" spans="1:6" x14ac:dyDescent="0.25">
      <c r="A265" s="6" t="s">
        <v>577</v>
      </c>
      <c r="B265" s="6" t="s">
        <v>264</v>
      </c>
      <c r="C265" s="6" t="s">
        <v>265</v>
      </c>
      <c r="D265" s="8">
        <v>15972</v>
      </c>
      <c r="E265" s="8">
        <v>131493</v>
      </c>
      <c r="F265" s="9">
        <v>10789.25</v>
      </c>
    </row>
    <row r="266" spans="1:6" x14ac:dyDescent="0.25">
      <c r="A266" s="6" t="s">
        <v>581</v>
      </c>
      <c r="B266" s="6" t="s">
        <v>114</v>
      </c>
      <c r="C266" s="6" t="s">
        <v>115</v>
      </c>
      <c r="D266" s="8">
        <v>15973</v>
      </c>
      <c r="E266" s="8">
        <v>144683</v>
      </c>
      <c r="F266" s="9">
        <v>14.12</v>
      </c>
    </row>
    <row r="267" spans="1:6" x14ac:dyDescent="0.25">
      <c r="A267" s="6" t="s">
        <v>581</v>
      </c>
      <c r="B267" s="6" t="s">
        <v>114</v>
      </c>
      <c r="C267" s="6" t="s">
        <v>115</v>
      </c>
      <c r="D267" s="8">
        <v>15973</v>
      </c>
      <c r="E267" s="8">
        <v>144685</v>
      </c>
      <c r="F267" s="9">
        <v>15.99</v>
      </c>
    </row>
    <row r="268" spans="1:6" x14ac:dyDescent="0.25">
      <c r="A268" s="6" t="s">
        <v>581</v>
      </c>
      <c r="B268" s="6" t="s">
        <v>114</v>
      </c>
      <c r="C268" s="6" t="s">
        <v>115</v>
      </c>
      <c r="D268" s="8">
        <v>15973</v>
      </c>
      <c r="E268" s="8">
        <v>144690</v>
      </c>
      <c r="F268" s="9">
        <v>33.74</v>
      </c>
    </row>
    <row r="269" spans="1:6" x14ac:dyDescent="0.25">
      <c r="A269" s="6" t="s">
        <v>581</v>
      </c>
      <c r="B269" s="6" t="s">
        <v>114</v>
      </c>
      <c r="C269" s="6" t="s">
        <v>115</v>
      </c>
      <c r="D269" s="8">
        <v>15973</v>
      </c>
      <c r="E269" s="8">
        <v>144684</v>
      </c>
      <c r="F269" s="9">
        <v>33.74</v>
      </c>
    </row>
    <row r="270" spans="1:6" x14ac:dyDescent="0.25">
      <c r="A270" s="6" t="s">
        <v>581</v>
      </c>
      <c r="B270" s="6" t="s">
        <v>151</v>
      </c>
      <c r="C270" s="6" t="s">
        <v>152</v>
      </c>
      <c r="D270" s="8">
        <v>15973</v>
      </c>
      <c r="E270" s="8">
        <v>144689</v>
      </c>
      <c r="F270" s="9">
        <v>45.87</v>
      </c>
    </row>
    <row r="271" spans="1:6" x14ac:dyDescent="0.25">
      <c r="A271" s="6" t="s">
        <v>581</v>
      </c>
      <c r="B271" s="6" t="s">
        <v>114</v>
      </c>
      <c r="C271" s="6" t="s">
        <v>115</v>
      </c>
      <c r="D271" s="8">
        <v>15973</v>
      </c>
      <c r="E271" s="8">
        <v>144686</v>
      </c>
      <c r="F271" s="9">
        <v>146.62</v>
      </c>
    </row>
    <row r="272" spans="1:6" x14ac:dyDescent="0.25">
      <c r="A272" s="6" t="s">
        <v>581</v>
      </c>
      <c r="B272" s="6" t="s">
        <v>399</v>
      </c>
      <c r="C272" s="6" t="s">
        <v>400</v>
      </c>
      <c r="D272" s="8">
        <v>15973</v>
      </c>
      <c r="E272" s="8">
        <v>124952</v>
      </c>
      <c r="F272" s="9">
        <v>224.7</v>
      </c>
    </row>
    <row r="273" spans="1:6" x14ac:dyDescent="0.25">
      <c r="A273" s="6" t="s">
        <v>581</v>
      </c>
      <c r="B273" s="6" t="s">
        <v>359</v>
      </c>
      <c r="C273" s="6" t="s">
        <v>360</v>
      </c>
      <c r="D273" s="8">
        <v>15973</v>
      </c>
      <c r="E273" s="8">
        <v>144688</v>
      </c>
      <c r="F273" s="9">
        <v>329.99</v>
      </c>
    </row>
    <row r="274" spans="1:6" x14ac:dyDescent="0.25">
      <c r="A274" s="6" t="s">
        <v>581</v>
      </c>
      <c r="B274" s="6" t="s">
        <v>585</v>
      </c>
      <c r="C274" s="6" t="s">
        <v>586</v>
      </c>
      <c r="D274" s="8">
        <v>15973</v>
      </c>
      <c r="E274" s="8">
        <v>124905</v>
      </c>
      <c r="F274" s="9">
        <v>406</v>
      </c>
    </row>
    <row r="275" spans="1:6" x14ac:dyDescent="0.25">
      <c r="A275" s="6" t="s">
        <v>581</v>
      </c>
      <c r="B275" s="6" t="s">
        <v>252</v>
      </c>
      <c r="C275" s="6" t="s">
        <v>253</v>
      </c>
      <c r="D275" s="8">
        <v>15973</v>
      </c>
      <c r="E275" s="8">
        <v>144687</v>
      </c>
      <c r="F275" s="9">
        <v>492.2</v>
      </c>
    </row>
    <row r="276" spans="1:6" x14ac:dyDescent="0.25">
      <c r="A276" s="6" t="s">
        <v>588</v>
      </c>
      <c r="B276" s="6" t="s">
        <v>367</v>
      </c>
      <c r="C276" s="6" t="s">
        <v>368</v>
      </c>
      <c r="D276" s="8">
        <v>15975</v>
      </c>
      <c r="E276" s="8">
        <v>144856</v>
      </c>
      <c r="F276" s="9">
        <v>192.6</v>
      </c>
    </row>
    <row r="277" spans="1:6" x14ac:dyDescent="0.25">
      <c r="A277" s="6" t="s">
        <v>588</v>
      </c>
      <c r="B277" s="6" t="s">
        <v>592</v>
      </c>
      <c r="C277" s="6" t="s">
        <v>593</v>
      </c>
      <c r="D277" s="8">
        <v>15975</v>
      </c>
      <c r="E277" s="8">
        <v>144855</v>
      </c>
      <c r="F277" s="9">
        <v>232.19</v>
      </c>
    </row>
    <row r="278" spans="1:6" x14ac:dyDescent="0.25">
      <c r="A278" s="6" t="s">
        <v>588</v>
      </c>
      <c r="B278" s="6" t="s">
        <v>323</v>
      </c>
      <c r="C278" s="6" t="s">
        <v>324</v>
      </c>
      <c r="D278" s="8">
        <v>15975</v>
      </c>
      <c r="E278" s="8">
        <v>144854</v>
      </c>
      <c r="F278" s="9">
        <v>240.75</v>
      </c>
    </row>
    <row r="279" spans="1:6" x14ac:dyDescent="0.25">
      <c r="A279" s="6" t="s">
        <v>588</v>
      </c>
      <c r="B279" s="6" t="s">
        <v>114</v>
      </c>
      <c r="C279" s="6" t="s">
        <v>115</v>
      </c>
      <c r="D279" s="8">
        <v>15975</v>
      </c>
      <c r="E279" s="8">
        <v>144852</v>
      </c>
      <c r="F279" s="9">
        <v>705.25</v>
      </c>
    </row>
    <row r="280" spans="1:6" x14ac:dyDescent="0.25">
      <c r="A280" s="6" t="s">
        <v>588</v>
      </c>
      <c r="B280" s="6" t="s">
        <v>114</v>
      </c>
      <c r="C280" s="6" t="s">
        <v>115</v>
      </c>
      <c r="D280" s="8">
        <v>15975</v>
      </c>
      <c r="E280" s="8">
        <v>144853</v>
      </c>
      <c r="F280" s="9">
        <v>786.41</v>
      </c>
    </row>
    <row r="281" spans="1:6" x14ac:dyDescent="0.25">
      <c r="A281" s="6" t="s">
        <v>597</v>
      </c>
      <c r="B281" s="6" t="s">
        <v>598</v>
      </c>
      <c r="C281" s="6" t="s">
        <v>599</v>
      </c>
      <c r="D281" s="8">
        <v>15976</v>
      </c>
      <c r="E281" s="8">
        <v>126472</v>
      </c>
      <c r="F281" s="9">
        <v>900</v>
      </c>
    </row>
    <row r="282" spans="1:6" x14ac:dyDescent="0.25">
      <c r="A282" s="6" t="s">
        <v>600</v>
      </c>
      <c r="B282" s="6" t="s">
        <v>200</v>
      </c>
      <c r="C282" s="6" t="s">
        <v>201</v>
      </c>
      <c r="D282" s="8">
        <v>15977</v>
      </c>
      <c r="E282" s="8">
        <v>124464</v>
      </c>
      <c r="F282" s="9">
        <v>192.6</v>
      </c>
    </row>
    <row r="283" spans="1:6" x14ac:dyDescent="0.25">
      <c r="A283" s="6" t="s">
        <v>601</v>
      </c>
      <c r="B283" s="6" t="s">
        <v>602</v>
      </c>
      <c r="C283" s="6" t="s">
        <v>603</v>
      </c>
      <c r="D283" s="8">
        <v>15980</v>
      </c>
      <c r="E283" s="8">
        <v>123520</v>
      </c>
      <c r="F283" s="9">
        <v>678.11</v>
      </c>
    </row>
    <row r="284" spans="1:6" x14ac:dyDescent="0.25">
      <c r="A284" s="6" t="s">
        <v>604</v>
      </c>
      <c r="B284" s="6" t="s">
        <v>605</v>
      </c>
      <c r="C284" s="6" t="s">
        <v>606</v>
      </c>
      <c r="D284" s="8">
        <v>15983</v>
      </c>
      <c r="E284" s="8">
        <v>122037</v>
      </c>
      <c r="F284" s="9">
        <v>149.80000000000001</v>
      </c>
    </row>
    <row r="285" spans="1:6" x14ac:dyDescent="0.25">
      <c r="A285" s="6" t="s">
        <v>607</v>
      </c>
      <c r="B285" s="6" t="s">
        <v>608</v>
      </c>
      <c r="C285" s="6" t="s">
        <v>609</v>
      </c>
      <c r="D285" s="8">
        <v>15985</v>
      </c>
      <c r="E285" s="8">
        <v>123832</v>
      </c>
      <c r="F285" s="9">
        <v>737.44</v>
      </c>
    </row>
    <row r="286" spans="1:6" x14ac:dyDescent="0.25">
      <c r="A286" s="6" t="s">
        <v>610</v>
      </c>
      <c r="B286" s="6" t="s">
        <v>611</v>
      </c>
      <c r="C286" s="6" t="s">
        <v>612</v>
      </c>
      <c r="D286" s="8">
        <v>15987</v>
      </c>
      <c r="E286" s="8">
        <v>124862</v>
      </c>
      <c r="F286" s="9">
        <v>288.89999999999998</v>
      </c>
    </row>
    <row r="287" spans="1:6" x14ac:dyDescent="0.25">
      <c r="A287" s="6" t="s">
        <v>613</v>
      </c>
      <c r="B287" s="6" t="s">
        <v>241</v>
      </c>
      <c r="C287" s="6" t="s">
        <v>242</v>
      </c>
      <c r="D287" s="8">
        <v>16007</v>
      </c>
      <c r="E287" s="8">
        <v>130852</v>
      </c>
      <c r="F287" s="9">
        <v>110.09</v>
      </c>
    </row>
    <row r="288" spans="1:6" x14ac:dyDescent="0.25">
      <c r="A288" s="6" t="s">
        <v>613</v>
      </c>
      <c r="B288" s="6" t="s">
        <v>241</v>
      </c>
      <c r="C288" s="6" t="s">
        <v>242</v>
      </c>
      <c r="D288" s="8">
        <v>16007</v>
      </c>
      <c r="E288" s="8">
        <v>128038</v>
      </c>
      <c r="F288" s="9">
        <v>143.66</v>
      </c>
    </row>
    <row r="289" spans="1:6" x14ac:dyDescent="0.25">
      <c r="A289" s="6" t="s">
        <v>613</v>
      </c>
      <c r="B289" s="6" t="s">
        <v>615</v>
      </c>
      <c r="C289" s="6" t="s">
        <v>617</v>
      </c>
      <c r="D289" s="8">
        <v>16007</v>
      </c>
      <c r="E289" s="8">
        <v>128349</v>
      </c>
      <c r="F289" s="9">
        <v>155.15</v>
      </c>
    </row>
    <row r="290" spans="1:6" x14ac:dyDescent="0.25">
      <c r="A290" s="6" t="s">
        <v>613</v>
      </c>
      <c r="B290" s="6" t="s">
        <v>151</v>
      </c>
      <c r="C290" s="6" t="s">
        <v>152</v>
      </c>
      <c r="D290" s="8">
        <v>16007</v>
      </c>
      <c r="E290" s="8">
        <v>128167</v>
      </c>
      <c r="F290" s="9">
        <v>224.22</v>
      </c>
    </row>
    <row r="291" spans="1:6" x14ac:dyDescent="0.25">
      <c r="A291" s="6" t="s">
        <v>613</v>
      </c>
      <c r="B291" s="6" t="s">
        <v>141</v>
      </c>
      <c r="C291" s="6" t="s">
        <v>142</v>
      </c>
      <c r="D291" s="8">
        <v>16007</v>
      </c>
      <c r="E291" s="8">
        <v>127619</v>
      </c>
      <c r="F291" s="9">
        <v>299.60000000000002</v>
      </c>
    </row>
    <row r="292" spans="1:6" x14ac:dyDescent="0.25">
      <c r="A292" s="6" t="s">
        <v>613</v>
      </c>
      <c r="B292" s="6" t="s">
        <v>241</v>
      </c>
      <c r="C292" s="6" t="s">
        <v>242</v>
      </c>
      <c r="D292" s="8">
        <v>16007</v>
      </c>
      <c r="E292" s="8">
        <v>130853</v>
      </c>
      <c r="F292" s="9">
        <v>414.14</v>
      </c>
    </row>
    <row r="293" spans="1:6" x14ac:dyDescent="0.25">
      <c r="A293" s="6" t="s">
        <v>613</v>
      </c>
      <c r="B293" s="6" t="s">
        <v>141</v>
      </c>
      <c r="C293" s="6" t="s">
        <v>142</v>
      </c>
      <c r="D293" s="8">
        <v>16007</v>
      </c>
      <c r="E293" s="8">
        <v>127618</v>
      </c>
      <c r="F293" s="9">
        <v>695.5</v>
      </c>
    </row>
    <row r="294" spans="1:6" x14ac:dyDescent="0.25">
      <c r="A294" s="6" t="s">
        <v>613</v>
      </c>
      <c r="B294" s="6" t="s">
        <v>114</v>
      </c>
      <c r="C294" s="6" t="s">
        <v>115</v>
      </c>
      <c r="D294" s="8">
        <v>16007</v>
      </c>
      <c r="E294" s="8">
        <v>127970</v>
      </c>
      <c r="F294" s="9">
        <v>1388.13</v>
      </c>
    </row>
    <row r="295" spans="1:6" x14ac:dyDescent="0.25">
      <c r="A295" s="6" t="s">
        <v>622</v>
      </c>
      <c r="B295" s="6" t="s">
        <v>615</v>
      </c>
      <c r="C295" s="6" t="s">
        <v>617</v>
      </c>
      <c r="D295" s="8">
        <v>16008</v>
      </c>
      <c r="E295" s="8">
        <v>128347</v>
      </c>
      <c r="F295" s="9">
        <v>115.56</v>
      </c>
    </row>
    <row r="296" spans="1:6" x14ac:dyDescent="0.25">
      <c r="A296" s="6" t="s">
        <v>622</v>
      </c>
      <c r="B296" s="6" t="s">
        <v>128</v>
      </c>
      <c r="C296" s="6" t="s">
        <v>129</v>
      </c>
      <c r="D296" s="8">
        <v>16008</v>
      </c>
      <c r="E296" s="8">
        <v>144743</v>
      </c>
      <c r="F296" s="9">
        <v>133.75</v>
      </c>
    </row>
    <row r="297" spans="1:6" x14ac:dyDescent="0.25">
      <c r="A297" s="6" t="s">
        <v>622</v>
      </c>
      <c r="B297" s="6" t="s">
        <v>151</v>
      </c>
      <c r="C297" s="6" t="s">
        <v>152</v>
      </c>
      <c r="D297" s="8">
        <v>16008</v>
      </c>
      <c r="E297" s="8">
        <v>128155</v>
      </c>
      <c r="F297" s="9">
        <v>178.35</v>
      </c>
    </row>
    <row r="298" spans="1:6" x14ac:dyDescent="0.25">
      <c r="A298" s="6" t="s">
        <v>622</v>
      </c>
      <c r="B298" s="6" t="s">
        <v>241</v>
      </c>
      <c r="C298" s="6" t="s">
        <v>242</v>
      </c>
      <c r="D298" s="8">
        <v>16008</v>
      </c>
      <c r="E298" s="8">
        <v>128037</v>
      </c>
      <c r="F298" s="9">
        <v>340.86</v>
      </c>
    </row>
    <row r="299" spans="1:6" x14ac:dyDescent="0.25">
      <c r="A299" s="6" t="s">
        <v>622</v>
      </c>
      <c r="B299" s="6" t="s">
        <v>626</v>
      </c>
      <c r="C299" s="6" t="s">
        <v>627</v>
      </c>
      <c r="D299" s="8">
        <v>16008</v>
      </c>
      <c r="E299" s="8">
        <v>144744</v>
      </c>
      <c r="F299" s="9">
        <v>449.41</v>
      </c>
    </row>
    <row r="300" spans="1:6" x14ac:dyDescent="0.25">
      <c r="A300" s="6" t="s">
        <v>622</v>
      </c>
      <c r="B300" s="6" t="s">
        <v>628</v>
      </c>
      <c r="C300" s="6" t="s">
        <v>629</v>
      </c>
      <c r="D300" s="8">
        <v>16008</v>
      </c>
      <c r="E300" s="8">
        <v>145674</v>
      </c>
      <c r="F300" s="9">
        <v>1187.69</v>
      </c>
    </row>
    <row r="301" spans="1:6" x14ac:dyDescent="0.25">
      <c r="A301" s="6" t="s">
        <v>622</v>
      </c>
      <c r="B301" s="6" t="s">
        <v>630</v>
      </c>
      <c r="C301" s="6" t="s">
        <v>631</v>
      </c>
      <c r="D301" s="8">
        <v>16008</v>
      </c>
      <c r="E301" s="8">
        <v>127582</v>
      </c>
      <c r="F301" s="9">
        <v>1391</v>
      </c>
    </row>
    <row r="302" spans="1:6" x14ac:dyDescent="0.25">
      <c r="A302" s="6" t="s">
        <v>632</v>
      </c>
      <c r="B302" s="6" t="s">
        <v>633</v>
      </c>
      <c r="C302" s="6" t="s">
        <v>634</v>
      </c>
      <c r="D302" s="8">
        <v>16010</v>
      </c>
      <c r="E302" s="8">
        <v>127745</v>
      </c>
      <c r="F302" s="9">
        <v>2599.9499999999998</v>
      </c>
    </row>
    <row r="303" spans="1:6" x14ac:dyDescent="0.25">
      <c r="A303" s="6" t="s">
        <v>635</v>
      </c>
      <c r="B303" s="6" t="s">
        <v>636</v>
      </c>
      <c r="C303" s="6" t="s">
        <v>637</v>
      </c>
      <c r="D303" s="8">
        <v>16011</v>
      </c>
      <c r="E303" s="8">
        <v>122276</v>
      </c>
      <c r="F303" s="9">
        <v>1037.76</v>
      </c>
    </row>
    <row r="304" spans="1:6" x14ac:dyDescent="0.25">
      <c r="A304" s="6" t="s">
        <v>638</v>
      </c>
      <c r="B304" s="6" t="s">
        <v>128</v>
      </c>
      <c r="C304" s="6" t="s">
        <v>129</v>
      </c>
      <c r="D304" s="8">
        <v>16012</v>
      </c>
      <c r="E304" s="8">
        <v>147465</v>
      </c>
      <c r="F304" s="9">
        <v>133.75</v>
      </c>
    </row>
    <row r="305" spans="1:6" x14ac:dyDescent="0.25">
      <c r="A305" s="6" t="s">
        <v>638</v>
      </c>
      <c r="B305" s="6" t="s">
        <v>639</v>
      </c>
      <c r="C305" s="6" t="s">
        <v>640</v>
      </c>
      <c r="D305" s="8">
        <v>16012</v>
      </c>
      <c r="E305" s="8">
        <v>147811</v>
      </c>
      <c r="F305" s="9">
        <v>339.22</v>
      </c>
    </row>
    <row r="306" spans="1:6" x14ac:dyDescent="0.25">
      <c r="A306" s="6" t="s">
        <v>638</v>
      </c>
      <c r="B306" s="6" t="s">
        <v>641</v>
      </c>
      <c r="C306" s="6" t="s">
        <v>642</v>
      </c>
      <c r="D306" s="8">
        <v>16012</v>
      </c>
      <c r="E306" s="8">
        <v>147464</v>
      </c>
      <c r="F306" s="9">
        <v>4023.34</v>
      </c>
    </row>
    <row r="307" spans="1:6" x14ac:dyDescent="0.25">
      <c r="A307" s="6" t="s">
        <v>645</v>
      </c>
      <c r="B307" s="6" t="s">
        <v>646</v>
      </c>
      <c r="C307" s="6" t="s">
        <v>647</v>
      </c>
      <c r="D307" s="8">
        <v>16013</v>
      </c>
      <c r="E307" s="8">
        <v>148516</v>
      </c>
      <c r="F307" s="9">
        <v>4862.13</v>
      </c>
    </row>
    <row r="308" spans="1:6" x14ac:dyDescent="0.25">
      <c r="A308" s="6" t="s">
        <v>649</v>
      </c>
      <c r="B308" s="6" t="s">
        <v>650</v>
      </c>
      <c r="C308" s="6" t="s">
        <v>651</v>
      </c>
      <c r="D308" s="8">
        <v>16014</v>
      </c>
      <c r="E308" s="8">
        <v>148848</v>
      </c>
      <c r="F308" s="9">
        <v>1181.5899999999999</v>
      </c>
    </row>
    <row r="309" spans="1:6" x14ac:dyDescent="0.25">
      <c r="A309" s="6" t="s">
        <v>652</v>
      </c>
      <c r="B309" s="6" t="s">
        <v>151</v>
      </c>
      <c r="C309" s="6" t="s">
        <v>152</v>
      </c>
      <c r="D309" s="8">
        <v>16015</v>
      </c>
      <c r="E309" s="8">
        <v>128161</v>
      </c>
      <c r="F309" s="9">
        <v>45.87</v>
      </c>
    </row>
    <row r="310" spans="1:6" x14ac:dyDescent="0.25">
      <c r="A310" s="6" t="s">
        <v>653</v>
      </c>
      <c r="B310" s="6" t="s">
        <v>158</v>
      </c>
      <c r="C310" s="6" t="s">
        <v>159</v>
      </c>
      <c r="D310" s="8">
        <v>16027</v>
      </c>
      <c r="E310" s="8">
        <v>144849</v>
      </c>
      <c r="F310" s="9">
        <v>85.6</v>
      </c>
    </row>
    <row r="311" spans="1:6" x14ac:dyDescent="0.25">
      <c r="A311" s="6" t="s">
        <v>657</v>
      </c>
      <c r="B311" s="6" t="s">
        <v>158</v>
      </c>
      <c r="C311" s="6" t="s">
        <v>159</v>
      </c>
      <c r="D311" s="8">
        <v>16028</v>
      </c>
      <c r="E311" s="8">
        <v>144848</v>
      </c>
      <c r="F311" s="9">
        <v>85.6</v>
      </c>
    </row>
    <row r="312" spans="1:6" x14ac:dyDescent="0.25">
      <c r="A312" s="6" t="s">
        <v>658</v>
      </c>
      <c r="B312" s="6" t="s">
        <v>74</v>
      </c>
      <c r="C312" s="6" t="s">
        <v>75</v>
      </c>
      <c r="D312" s="8">
        <v>14531</v>
      </c>
      <c r="E312" s="8">
        <v>128183</v>
      </c>
      <c r="F312" s="9">
        <v>55.79</v>
      </c>
    </row>
    <row r="313" spans="1:6" x14ac:dyDescent="0.25">
      <c r="A313" s="6" t="s">
        <v>659</v>
      </c>
      <c r="B313" s="6" t="s">
        <v>660</v>
      </c>
      <c r="C313" s="6" t="s">
        <v>661</v>
      </c>
      <c r="D313" s="8">
        <v>16029</v>
      </c>
      <c r="E313" s="8">
        <v>148760</v>
      </c>
      <c r="F313" s="9">
        <v>6574.66</v>
      </c>
    </row>
    <row r="314" spans="1:6" x14ac:dyDescent="0.25">
      <c r="A314" s="6" t="s">
        <v>662</v>
      </c>
      <c r="B314" s="6" t="s">
        <v>128</v>
      </c>
      <c r="C314" s="6" t="s">
        <v>129</v>
      </c>
      <c r="D314" s="8">
        <v>16031</v>
      </c>
      <c r="E314" s="8">
        <v>148020</v>
      </c>
      <c r="F314" s="9">
        <v>133.75</v>
      </c>
    </row>
    <row r="315" spans="1:6" x14ac:dyDescent="0.25">
      <c r="A315" s="6" t="s">
        <v>665</v>
      </c>
      <c r="B315" s="6" t="s">
        <v>666</v>
      </c>
      <c r="C315" s="6" t="s">
        <v>667</v>
      </c>
      <c r="D315" s="8">
        <v>16032</v>
      </c>
      <c r="E315" s="8">
        <v>126575</v>
      </c>
      <c r="F315" s="9">
        <v>191.87</v>
      </c>
    </row>
    <row r="316" spans="1:6" x14ac:dyDescent="0.25">
      <c r="A316" s="6" t="s">
        <v>669</v>
      </c>
      <c r="B316" s="6" t="s">
        <v>158</v>
      </c>
      <c r="C316" s="6" t="s">
        <v>159</v>
      </c>
      <c r="D316" s="8">
        <v>16034</v>
      </c>
      <c r="E316" s="8">
        <v>148455</v>
      </c>
      <c r="F316" s="9">
        <v>85.6</v>
      </c>
    </row>
    <row r="317" spans="1:6" x14ac:dyDescent="0.25">
      <c r="A317" s="6" t="s">
        <v>676</v>
      </c>
      <c r="B317" s="6" t="s">
        <v>678</v>
      </c>
      <c r="C317" s="6" t="s">
        <v>679</v>
      </c>
      <c r="D317" s="8">
        <v>16035</v>
      </c>
      <c r="E317" s="8">
        <v>126971</v>
      </c>
      <c r="F317" s="9">
        <v>858.89</v>
      </c>
    </row>
    <row r="318" spans="1:6" x14ac:dyDescent="0.25">
      <c r="A318" s="6" t="s">
        <v>680</v>
      </c>
      <c r="B318" s="6" t="s">
        <v>681</v>
      </c>
      <c r="C318" s="6" t="s">
        <v>682</v>
      </c>
      <c r="D318" s="8">
        <v>16036</v>
      </c>
      <c r="E318" s="8">
        <v>127767</v>
      </c>
      <c r="F318" s="9">
        <v>4411.88</v>
      </c>
    </row>
    <row r="319" spans="1:6" x14ac:dyDescent="0.25">
      <c r="A319" s="6" t="s">
        <v>683</v>
      </c>
      <c r="B319" s="6" t="s">
        <v>684</v>
      </c>
      <c r="C319" s="6" t="s">
        <v>685</v>
      </c>
      <c r="D319" s="8">
        <v>16038</v>
      </c>
      <c r="E319" s="8">
        <v>131104</v>
      </c>
      <c r="F319" s="9">
        <v>84.84</v>
      </c>
    </row>
    <row r="320" spans="1:6" x14ac:dyDescent="0.25">
      <c r="A320" s="6" t="s">
        <v>683</v>
      </c>
      <c r="B320" s="6" t="s">
        <v>151</v>
      </c>
      <c r="C320" s="6" t="s">
        <v>152</v>
      </c>
      <c r="D320" s="8">
        <v>16038</v>
      </c>
      <c r="E320" s="8">
        <v>131090</v>
      </c>
      <c r="F320" s="9">
        <v>208.93</v>
      </c>
    </row>
    <row r="321" spans="1:6" x14ac:dyDescent="0.25">
      <c r="A321" s="6" t="s">
        <v>683</v>
      </c>
      <c r="B321" s="6" t="s">
        <v>359</v>
      </c>
      <c r="C321" s="6" t="s">
        <v>360</v>
      </c>
      <c r="D321" s="8">
        <v>16038</v>
      </c>
      <c r="E321" s="8">
        <v>131023</v>
      </c>
      <c r="F321" s="9">
        <v>336.77</v>
      </c>
    </row>
    <row r="322" spans="1:6" x14ac:dyDescent="0.25">
      <c r="A322" s="6" t="s">
        <v>683</v>
      </c>
      <c r="B322" s="6" t="s">
        <v>684</v>
      </c>
      <c r="C322" s="6" t="s">
        <v>685</v>
      </c>
      <c r="D322" s="8">
        <v>16038</v>
      </c>
      <c r="E322" s="8">
        <v>131024</v>
      </c>
      <c r="F322" s="9">
        <v>516.74</v>
      </c>
    </row>
    <row r="323" spans="1:6" x14ac:dyDescent="0.25">
      <c r="A323" s="6" t="s">
        <v>683</v>
      </c>
      <c r="B323" s="6" t="s">
        <v>688</v>
      </c>
      <c r="C323" s="6" t="s">
        <v>689</v>
      </c>
      <c r="D323" s="8">
        <v>16038</v>
      </c>
      <c r="E323" s="8">
        <v>127727</v>
      </c>
      <c r="F323" s="9">
        <v>874.26</v>
      </c>
    </row>
    <row r="324" spans="1:6" x14ac:dyDescent="0.25">
      <c r="A324" s="6" t="s">
        <v>683</v>
      </c>
      <c r="B324" s="6" t="s">
        <v>547</v>
      </c>
      <c r="C324" s="6" t="s">
        <v>548</v>
      </c>
      <c r="D324" s="8">
        <v>16038</v>
      </c>
      <c r="E324" s="8">
        <v>131105</v>
      </c>
      <c r="F324" s="9">
        <v>1200.01</v>
      </c>
    </row>
    <row r="325" spans="1:6" x14ac:dyDescent="0.25">
      <c r="A325" s="6" t="s">
        <v>690</v>
      </c>
      <c r="B325" s="6" t="s">
        <v>252</v>
      </c>
      <c r="C325" s="6" t="s">
        <v>253</v>
      </c>
      <c r="D325" s="8">
        <v>16047</v>
      </c>
      <c r="E325" s="8">
        <v>125783</v>
      </c>
      <c r="F325" s="9">
        <v>160.5</v>
      </c>
    </row>
    <row r="326" spans="1:6" x14ac:dyDescent="0.25">
      <c r="A326" s="6" t="s">
        <v>690</v>
      </c>
      <c r="B326" s="6" t="s">
        <v>340</v>
      </c>
      <c r="C326" s="6" t="s">
        <v>341</v>
      </c>
      <c r="D326" s="8">
        <v>16047</v>
      </c>
      <c r="E326" s="8">
        <v>144737</v>
      </c>
      <c r="F326" s="9">
        <v>268.60000000000002</v>
      </c>
    </row>
    <row r="327" spans="1:6" x14ac:dyDescent="0.25">
      <c r="A327" s="6" t="s">
        <v>691</v>
      </c>
      <c r="B327" s="6" t="s">
        <v>151</v>
      </c>
      <c r="C327" s="6" t="s">
        <v>152</v>
      </c>
      <c r="D327" s="8">
        <v>16049</v>
      </c>
      <c r="E327" s="8">
        <v>144833</v>
      </c>
      <c r="F327" s="9">
        <v>76.45</v>
      </c>
    </row>
    <row r="328" spans="1:6" x14ac:dyDescent="0.25">
      <c r="A328" s="6" t="s">
        <v>692</v>
      </c>
      <c r="B328" s="6" t="s">
        <v>151</v>
      </c>
      <c r="C328" s="6" t="s">
        <v>152</v>
      </c>
      <c r="D328" s="8">
        <v>16050</v>
      </c>
      <c r="E328" s="8">
        <v>144832</v>
      </c>
      <c r="F328" s="9">
        <v>61.16</v>
      </c>
    </row>
    <row r="329" spans="1:6" x14ac:dyDescent="0.25">
      <c r="A329" s="6" t="s">
        <v>693</v>
      </c>
      <c r="B329" s="6" t="s">
        <v>359</v>
      </c>
      <c r="C329" s="6" t="s">
        <v>360</v>
      </c>
      <c r="D329" s="8">
        <v>16051</v>
      </c>
      <c r="E329" s="8">
        <v>145066</v>
      </c>
      <c r="F329" s="9">
        <v>215.34</v>
      </c>
    </row>
    <row r="330" spans="1:6" x14ac:dyDescent="0.25">
      <c r="A330" s="6" t="s">
        <v>693</v>
      </c>
      <c r="B330" s="6" t="s">
        <v>114</v>
      </c>
      <c r="C330" s="6" t="s">
        <v>115</v>
      </c>
      <c r="D330" s="8">
        <v>16051</v>
      </c>
      <c r="E330" s="8">
        <v>145065</v>
      </c>
      <c r="F330" s="9">
        <v>640.14</v>
      </c>
    </row>
    <row r="331" spans="1:6" x14ac:dyDescent="0.25">
      <c r="A331" s="6" t="s">
        <v>693</v>
      </c>
      <c r="B331" s="6" t="s">
        <v>697</v>
      </c>
      <c r="C331" s="6" t="s">
        <v>698</v>
      </c>
      <c r="D331" s="8">
        <v>16051</v>
      </c>
      <c r="E331" s="8">
        <v>124457</v>
      </c>
      <c r="F331" s="9">
        <v>856</v>
      </c>
    </row>
    <row r="332" spans="1:6" x14ac:dyDescent="0.25">
      <c r="A332" s="6" t="s">
        <v>699</v>
      </c>
      <c r="B332" s="6" t="s">
        <v>241</v>
      </c>
      <c r="C332" s="6" t="s">
        <v>242</v>
      </c>
      <c r="D332" s="8">
        <v>16052</v>
      </c>
      <c r="E332" s="8">
        <v>145044</v>
      </c>
      <c r="F332" s="9">
        <v>29.96</v>
      </c>
    </row>
    <row r="333" spans="1:6" x14ac:dyDescent="0.25">
      <c r="A333" s="6" t="s">
        <v>699</v>
      </c>
      <c r="B333" s="6" t="s">
        <v>700</v>
      </c>
      <c r="C333" s="6" t="s">
        <v>701</v>
      </c>
      <c r="D333" s="8">
        <v>16052</v>
      </c>
      <c r="E333" s="8">
        <v>127687</v>
      </c>
      <c r="F333" s="9">
        <v>88.95</v>
      </c>
    </row>
    <row r="334" spans="1:6" x14ac:dyDescent="0.25">
      <c r="A334" s="6" t="s">
        <v>699</v>
      </c>
      <c r="B334" s="6" t="s">
        <v>323</v>
      </c>
      <c r="C334" s="6" t="s">
        <v>324</v>
      </c>
      <c r="D334" s="8">
        <v>16052</v>
      </c>
      <c r="E334" s="8">
        <v>145042</v>
      </c>
      <c r="F334" s="9">
        <v>240.75</v>
      </c>
    </row>
    <row r="335" spans="1:6" x14ac:dyDescent="0.25">
      <c r="A335" s="6" t="s">
        <v>699</v>
      </c>
      <c r="B335" s="6" t="s">
        <v>700</v>
      </c>
      <c r="C335" s="6" t="s">
        <v>701</v>
      </c>
      <c r="D335" s="8">
        <v>16052</v>
      </c>
      <c r="E335" s="8">
        <v>127688</v>
      </c>
      <c r="F335" s="9">
        <v>352.5</v>
      </c>
    </row>
    <row r="336" spans="1:6" x14ac:dyDescent="0.25">
      <c r="A336" s="6" t="s">
        <v>699</v>
      </c>
      <c r="B336" s="6" t="s">
        <v>241</v>
      </c>
      <c r="C336" s="6" t="s">
        <v>242</v>
      </c>
      <c r="D336" s="8">
        <v>16052</v>
      </c>
      <c r="E336" s="8">
        <v>127947</v>
      </c>
      <c r="F336" s="9">
        <v>454.75</v>
      </c>
    </row>
    <row r="337" spans="1:6" x14ac:dyDescent="0.25">
      <c r="A337" s="6" t="s">
        <v>699</v>
      </c>
      <c r="B337" s="6" t="s">
        <v>325</v>
      </c>
      <c r="C337" s="6" t="s">
        <v>326</v>
      </c>
      <c r="D337" s="8">
        <v>16052</v>
      </c>
      <c r="E337" s="8">
        <v>128066</v>
      </c>
      <c r="F337" s="9">
        <v>955.51</v>
      </c>
    </row>
    <row r="338" spans="1:6" x14ac:dyDescent="0.25">
      <c r="A338" s="6" t="s">
        <v>699</v>
      </c>
      <c r="B338" s="6" t="s">
        <v>241</v>
      </c>
      <c r="C338" s="6" t="s">
        <v>242</v>
      </c>
      <c r="D338" s="8">
        <v>16052</v>
      </c>
      <c r="E338" s="8">
        <v>145045</v>
      </c>
      <c r="F338" s="9">
        <v>1186.5999999999999</v>
      </c>
    </row>
    <row r="339" spans="1:6" x14ac:dyDescent="0.25">
      <c r="A339" s="6" t="s">
        <v>702</v>
      </c>
      <c r="B339" s="6" t="s">
        <v>359</v>
      </c>
      <c r="C339" s="6" t="s">
        <v>360</v>
      </c>
      <c r="D339" s="8">
        <v>16053</v>
      </c>
      <c r="E339" s="8">
        <v>144713</v>
      </c>
      <c r="F339" s="9">
        <v>101.5</v>
      </c>
    </row>
    <row r="340" spans="1:6" x14ac:dyDescent="0.25">
      <c r="A340" s="6" t="s">
        <v>702</v>
      </c>
      <c r="B340" s="6" t="s">
        <v>703</v>
      </c>
      <c r="C340" s="6" t="s">
        <v>704</v>
      </c>
      <c r="D340" s="8">
        <v>16053</v>
      </c>
      <c r="E340" s="8">
        <v>145032</v>
      </c>
      <c r="F340" s="9">
        <v>212.58</v>
      </c>
    </row>
    <row r="341" spans="1:6" x14ac:dyDescent="0.25">
      <c r="A341" s="6" t="s">
        <v>702</v>
      </c>
      <c r="B341" s="6" t="s">
        <v>323</v>
      </c>
      <c r="C341" s="6" t="s">
        <v>324</v>
      </c>
      <c r="D341" s="8">
        <v>16053</v>
      </c>
      <c r="E341" s="8">
        <v>144715</v>
      </c>
      <c r="F341" s="9">
        <v>240.75</v>
      </c>
    </row>
    <row r="342" spans="1:6" x14ac:dyDescent="0.25">
      <c r="A342" s="6" t="s">
        <v>702</v>
      </c>
      <c r="B342" s="6" t="s">
        <v>705</v>
      </c>
      <c r="C342" s="6" t="s">
        <v>706</v>
      </c>
      <c r="D342" s="8">
        <v>16053</v>
      </c>
      <c r="E342" s="8">
        <v>144714</v>
      </c>
      <c r="F342" s="9">
        <v>508.79</v>
      </c>
    </row>
    <row r="343" spans="1:6" x14ac:dyDescent="0.25">
      <c r="A343" s="6" t="s">
        <v>707</v>
      </c>
      <c r="B343" s="6" t="s">
        <v>708</v>
      </c>
      <c r="C343" s="6" t="s">
        <v>709</v>
      </c>
      <c r="D343" s="8">
        <v>16054</v>
      </c>
      <c r="E343" s="8">
        <v>144870</v>
      </c>
      <c r="F343" s="9">
        <v>4280</v>
      </c>
    </row>
    <row r="344" spans="1:6" x14ac:dyDescent="0.25">
      <c r="A344" s="6" t="s">
        <v>710</v>
      </c>
      <c r="B344" s="6" t="s">
        <v>711</v>
      </c>
      <c r="C344" s="6" t="s">
        <v>712</v>
      </c>
      <c r="D344" s="8">
        <v>16055</v>
      </c>
      <c r="E344" s="8">
        <v>123516</v>
      </c>
      <c r="F344" s="9">
        <v>483.8</v>
      </c>
    </row>
    <row r="345" spans="1:6" x14ac:dyDescent="0.25">
      <c r="A345" s="6" t="s">
        <v>713</v>
      </c>
      <c r="B345" s="6" t="s">
        <v>714</v>
      </c>
      <c r="C345" s="6" t="s">
        <v>715</v>
      </c>
      <c r="D345" s="8">
        <v>16056</v>
      </c>
      <c r="E345" s="8">
        <v>128397</v>
      </c>
      <c r="F345" s="9">
        <v>513.6</v>
      </c>
    </row>
    <row r="346" spans="1:6" x14ac:dyDescent="0.25">
      <c r="A346" s="6" t="s">
        <v>716</v>
      </c>
      <c r="B346" s="6" t="s">
        <v>151</v>
      </c>
      <c r="C346" s="6" t="s">
        <v>152</v>
      </c>
      <c r="D346" s="8">
        <v>16061</v>
      </c>
      <c r="E346" s="8">
        <v>128181</v>
      </c>
      <c r="F346" s="9">
        <v>106.97</v>
      </c>
    </row>
    <row r="347" spans="1:6" x14ac:dyDescent="0.25">
      <c r="A347" s="6" t="s">
        <v>716</v>
      </c>
      <c r="B347" s="6" t="s">
        <v>697</v>
      </c>
      <c r="C347" s="6" t="s">
        <v>698</v>
      </c>
      <c r="D347" s="8">
        <v>16061</v>
      </c>
      <c r="E347" s="8">
        <v>125831</v>
      </c>
      <c r="F347" s="9">
        <v>296.02999999999997</v>
      </c>
    </row>
    <row r="348" spans="1:6" x14ac:dyDescent="0.25">
      <c r="A348" s="6" t="s">
        <v>716</v>
      </c>
      <c r="B348" s="6" t="s">
        <v>114</v>
      </c>
      <c r="C348" s="6" t="s">
        <v>115</v>
      </c>
      <c r="D348" s="8">
        <v>16061</v>
      </c>
      <c r="E348" s="8">
        <v>144702</v>
      </c>
      <c r="F348" s="9">
        <v>522.63</v>
      </c>
    </row>
    <row r="349" spans="1:6" x14ac:dyDescent="0.25">
      <c r="A349" s="6" t="s">
        <v>718</v>
      </c>
      <c r="B349" s="6" t="s">
        <v>128</v>
      </c>
      <c r="C349" s="6" t="s">
        <v>129</v>
      </c>
      <c r="D349" s="8">
        <v>16064</v>
      </c>
      <c r="E349" s="8">
        <v>144869</v>
      </c>
      <c r="F349" s="9">
        <v>133.75</v>
      </c>
    </row>
    <row r="350" spans="1:6" x14ac:dyDescent="0.25">
      <c r="A350" s="6" t="s">
        <v>721</v>
      </c>
      <c r="B350" s="6" t="s">
        <v>722</v>
      </c>
      <c r="C350" s="6" t="s">
        <v>723</v>
      </c>
      <c r="D350" s="8">
        <v>16066</v>
      </c>
      <c r="E350" s="8">
        <v>126365</v>
      </c>
      <c r="F350" s="9">
        <v>794.76</v>
      </c>
    </row>
    <row r="351" spans="1:6" x14ac:dyDescent="0.25">
      <c r="A351" s="6" t="s">
        <v>724</v>
      </c>
      <c r="B351" s="6" t="s">
        <v>36</v>
      </c>
      <c r="C351" s="6" t="s">
        <v>37</v>
      </c>
      <c r="D351" s="8">
        <v>16067</v>
      </c>
      <c r="E351" s="8">
        <v>130949</v>
      </c>
      <c r="F351" s="9">
        <v>600.54999999999995</v>
      </c>
    </row>
    <row r="352" spans="1:6" x14ac:dyDescent="0.25">
      <c r="A352" s="6" t="s">
        <v>724</v>
      </c>
      <c r="B352" s="6" t="s">
        <v>725</v>
      </c>
      <c r="C352" s="6" t="s">
        <v>726</v>
      </c>
      <c r="D352" s="8">
        <v>16067</v>
      </c>
      <c r="E352" s="8">
        <v>126179</v>
      </c>
      <c r="F352" s="9">
        <v>1760.05</v>
      </c>
    </row>
    <row r="353" spans="1:6" x14ac:dyDescent="0.25">
      <c r="A353" s="6" t="s">
        <v>727</v>
      </c>
      <c r="B353" s="6" t="s">
        <v>728</v>
      </c>
      <c r="C353" s="6" t="s">
        <v>729</v>
      </c>
      <c r="D353" s="8">
        <v>16069</v>
      </c>
      <c r="E353" s="8">
        <v>126558</v>
      </c>
      <c r="F353" s="9">
        <v>350</v>
      </c>
    </row>
    <row r="354" spans="1:6" x14ac:dyDescent="0.25">
      <c r="A354" s="6" t="s">
        <v>730</v>
      </c>
      <c r="B354" s="6" t="s">
        <v>434</v>
      </c>
      <c r="C354" s="6" t="s">
        <v>435</v>
      </c>
      <c r="D354" s="8">
        <v>16070</v>
      </c>
      <c r="E354" s="8">
        <v>126572</v>
      </c>
      <c r="F354" s="9">
        <v>4501.6400000000003</v>
      </c>
    </row>
    <row r="355" spans="1:6" x14ac:dyDescent="0.25">
      <c r="A355" s="6" t="s">
        <v>731</v>
      </c>
      <c r="B355" s="6" t="s">
        <v>151</v>
      </c>
      <c r="C355" s="6" t="s">
        <v>152</v>
      </c>
      <c r="D355" s="8">
        <v>16072</v>
      </c>
      <c r="E355" s="8">
        <v>128173</v>
      </c>
      <c r="F355" s="9">
        <v>224.22</v>
      </c>
    </row>
    <row r="356" spans="1:6" x14ac:dyDescent="0.25">
      <c r="A356" s="6" t="s">
        <v>731</v>
      </c>
      <c r="B356" s="6" t="s">
        <v>697</v>
      </c>
      <c r="C356" s="6" t="s">
        <v>698</v>
      </c>
      <c r="D356" s="8">
        <v>16072</v>
      </c>
      <c r="E356" s="8">
        <v>131309</v>
      </c>
      <c r="F356" s="9">
        <v>727.6</v>
      </c>
    </row>
    <row r="357" spans="1:6" x14ac:dyDescent="0.25">
      <c r="A357" s="6" t="s">
        <v>731</v>
      </c>
      <c r="B357" s="6" t="s">
        <v>144</v>
      </c>
      <c r="C357" s="6" t="s">
        <v>145</v>
      </c>
      <c r="D357" s="8">
        <v>16072</v>
      </c>
      <c r="E357" s="8">
        <v>127837</v>
      </c>
      <c r="F357" s="9">
        <v>867.76</v>
      </c>
    </row>
    <row r="358" spans="1:6" x14ac:dyDescent="0.25">
      <c r="A358" s="6" t="s">
        <v>731</v>
      </c>
      <c r="B358" s="6" t="s">
        <v>144</v>
      </c>
      <c r="C358" s="6" t="s">
        <v>145</v>
      </c>
      <c r="D358" s="8">
        <v>16072</v>
      </c>
      <c r="E358" s="8">
        <v>131320</v>
      </c>
      <c r="F358" s="9">
        <v>1096.8599999999999</v>
      </c>
    </row>
    <row r="359" spans="1:6" x14ac:dyDescent="0.25">
      <c r="A359" s="6" t="s">
        <v>732</v>
      </c>
      <c r="B359" s="6" t="s">
        <v>128</v>
      </c>
      <c r="C359" s="6" t="s">
        <v>129</v>
      </c>
      <c r="D359" s="8">
        <v>16073</v>
      </c>
      <c r="E359" s="8">
        <v>130929</v>
      </c>
      <c r="F359" s="9">
        <v>133.75</v>
      </c>
    </row>
    <row r="360" spans="1:6" x14ac:dyDescent="0.25">
      <c r="A360" s="6" t="s">
        <v>732</v>
      </c>
      <c r="B360" s="6" t="s">
        <v>733</v>
      </c>
      <c r="C360" s="6" t="s">
        <v>734</v>
      </c>
      <c r="D360" s="8">
        <v>16073</v>
      </c>
      <c r="E360" s="8">
        <v>130901</v>
      </c>
      <c r="F360" s="9">
        <v>507.47</v>
      </c>
    </row>
    <row r="361" spans="1:6" x14ac:dyDescent="0.25">
      <c r="A361" s="6" t="s">
        <v>735</v>
      </c>
      <c r="B361" s="6" t="s">
        <v>736</v>
      </c>
      <c r="C361" s="6" t="s">
        <v>737</v>
      </c>
      <c r="D361" s="8">
        <v>16074</v>
      </c>
      <c r="E361" s="8">
        <v>122665</v>
      </c>
      <c r="F361" s="9">
        <v>450</v>
      </c>
    </row>
    <row r="362" spans="1:6" x14ac:dyDescent="0.25">
      <c r="A362" s="6" t="s">
        <v>738</v>
      </c>
      <c r="B362" s="6" t="s">
        <v>739</v>
      </c>
      <c r="C362" s="6" t="s">
        <v>740</v>
      </c>
      <c r="D362" s="8">
        <v>16075</v>
      </c>
      <c r="E362" s="8">
        <v>126995</v>
      </c>
      <c r="F362" s="9">
        <v>149.80000000000001</v>
      </c>
    </row>
    <row r="363" spans="1:6" x14ac:dyDescent="0.25">
      <c r="A363" s="6" t="s">
        <v>741</v>
      </c>
      <c r="B363" s="6" t="s">
        <v>742</v>
      </c>
      <c r="C363" s="6" t="s">
        <v>743</v>
      </c>
      <c r="D363" s="8">
        <v>16076</v>
      </c>
      <c r="E363" s="8">
        <v>128388</v>
      </c>
      <c r="F363" s="9">
        <v>150</v>
      </c>
    </row>
    <row r="364" spans="1:6" x14ac:dyDescent="0.25">
      <c r="A364" s="6" t="s">
        <v>746</v>
      </c>
      <c r="B364" s="6" t="s">
        <v>151</v>
      </c>
      <c r="C364" s="6" t="s">
        <v>152</v>
      </c>
      <c r="D364" s="8">
        <v>16087</v>
      </c>
      <c r="E364" s="8">
        <v>128172</v>
      </c>
      <c r="F364" s="9">
        <v>76.45</v>
      </c>
    </row>
    <row r="365" spans="1:6" x14ac:dyDescent="0.25">
      <c r="A365" s="6" t="s">
        <v>746</v>
      </c>
      <c r="B365" s="6" t="s">
        <v>151</v>
      </c>
      <c r="C365" s="6" t="s">
        <v>152</v>
      </c>
      <c r="D365" s="8">
        <v>16087</v>
      </c>
      <c r="E365" s="8">
        <v>128160</v>
      </c>
      <c r="F365" s="9">
        <v>224.22</v>
      </c>
    </row>
    <row r="366" spans="1:6" x14ac:dyDescent="0.25">
      <c r="A366" s="6" t="s">
        <v>746</v>
      </c>
      <c r="B366" s="6" t="s">
        <v>748</v>
      </c>
      <c r="C366" s="6" t="s">
        <v>749</v>
      </c>
      <c r="D366" s="8">
        <v>16087</v>
      </c>
      <c r="E366" s="8">
        <v>131263</v>
      </c>
      <c r="F366" s="9">
        <v>664.58</v>
      </c>
    </row>
    <row r="367" spans="1:6" x14ac:dyDescent="0.25">
      <c r="A367" s="6" t="s">
        <v>746</v>
      </c>
      <c r="B367" s="6" t="s">
        <v>252</v>
      </c>
      <c r="C367" s="6" t="s">
        <v>253</v>
      </c>
      <c r="D367" s="8">
        <v>16087</v>
      </c>
      <c r="E367" s="8">
        <v>131261</v>
      </c>
      <c r="F367" s="9">
        <v>2212.12</v>
      </c>
    </row>
    <row r="368" spans="1:6" x14ac:dyDescent="0.25">
      <c r="A368" s="6" t="s">
        <v>746</v>
      </c>
      <c r="B368" s="6" t="s">
        <v>252</v>
      </c>
      <c r="C368" s="6" t="s">
        <v>253</v>
      </c>
      <c r="D368" s="8">
        <v>16087</v>
      </c>
      <c r="E368" s="8">
        <v>131344</v>
      </c>
      <c r="F368" s="9">
        <v>3142.5</v>
      </c>
    </row>
    <row r="369" spans="1:6" x14ac:dyDescent="0.25">
      <c r="A369" s="6" t="s">
        <v>746</v>
      </c>
      <c r="B369" s="6" t="s">
        <v>705</v>
      </c>
      <c r="C369" s="6" t="s">
        <v>706</v>
      </c>
      <c r="D369" s="8">
        <v>16087</v>
      </c>
      <c r="E369" s="8">
        <v>131262</v>
      </c>
      <c r="F369" s="9">
        <v>6248.36</v>
      </c>
    </row>
    <row r="370" spans="1:6" x14ac:dyDescent="0.25">
      <c r="A370" s="6" t="s">
        <v>753</v>
      </c>
      <c r="B370" s="6" t="s">
        <v>151</v>
      </c>
      <c r="C370" s="6" t="s">
        <v>152</v>
      </c>
      <c r="D370" s="8">
        <v>16107</v>
      </c>
      <c r="E370" s="8">
        <v>144868</v>
      </c>
      <c r="F370" s="9">
        <v>76.45</v>
      </c>
    </row>
    <row r="371" spans="1:6" x14ac:dyDescent="0.25">
      <c r="A371" s="6" t="s">
        <v>753</v>
      </c>
      <c r="B371" s="6" t="s">
        <v>158</v>
      </c>
      <c r="C371" s="6" t="s">
        <v>159</v>
      </c>
      <c r="D371" s="8">
        <v>16107</v>
      </c>
      <c r="E371" s="8">
        <v>144865</v>
      </c>
      <c r="F371" s="9">
        <v>85.6</v>
      </c>
    </row>
    <row r="372" spans="1:6" x14ac:dyDescent="0.25">
      <c r="A372" s="6" t="s">
        <v>753</v>
      </c>
      <c r="B372" s="6" t="s">
        <v>144</v>
      </c>
      <c r="C372" s="6" t="s">
        <v>145</v>
      </c>
      <c r="D372" s="8">
        <v>16107</v>
      </c>
      <c r="E372" s="8">
        <v>144867</v>
      </c>
      <c r="F372" s="9">
        <v>158.65</v>
      </c>
    </row>
    <row r="373" spans="1:6" x14ac:dyDescent="0.25">
      <c r="A373" s="6" t="s">
        <v>753</v>
      </c>
      <c r="B373" s="6" t="s">
        <v>354</v>
      </c>
      <c r="C373" s="6" t="s">
        <v>355</v>
      </c>
      <c r="D373" s="8">
        <v>16107</v>
      </c>
      <c r="E373" s="8">
        <v>144864</v>
      </c>
      <c r="F373" s="9">
        <v>481.5</v>
      </c>
    </row>
    <row r="374" spans="1:6" x14ac:dyDescent="0.25">
      <c r="A374" s="6" t="s">
        <v>756</v>
      </c>
      <c r="B374" s="6" t="s">
        <v>158</v>
      </c>
      <c r="C374" s="6" t="s">
        <v>159</v>
      </c>
      <c r="D374" s="8">
        <v>16108</v>
      </c>
      <c r="E374" s="8">
        <v>144863</v>
      </c>
      <c r="F374" s="9">
        <v>85.6</v>
      </c>
    </row>
    <row r="375" spans="1:6" x14ac:dyDescent="0.25">
      <c r="A375" s="6" t="s">
        <v>757</v>
      </c>
      <c r="B375" s="6" t="s">
        <v>151</v>
      </c>
      <c r="C375" s="6" t="s">
        <v>152</v>
      </c>
      <c r="D375" s="8">
        <v>16113</v>
      </c>
      <c r="E375" s="8">
        <v>148547</v>
      </c>
      <c r="F375" s="9">
        <v>458.59</v>
      </c>
    </row>
    <row r="376" spans="1:6" x14ac:dyDescent="0.25">
      <c r="A376" s="6" t="s">
        <v>757</v>
      </c>
      <c r="B376" s="6" t="s">
        <v>758</v>
      </c>
      <c r="C376" s="6" t="s">
        <v>759</v>
      </c>
      <c r="D376" s="8">
        <v>16113</v>
      </c>
      <c r="E376" s="8">
        <v>148532</v>
      </c>
      <c r="F376" s="9">
        <v>15298</v>
      </c>
    </row>
    <row r="377" spans="1:6" x14ac:dyDescent="0.25">
      <c r="A377" s="6" t="s">
        <v>760</v>
      </c>
      <c r="B377" s="6" t="s">
        <v>323</v>
      </c>
      <c r="C377" s="6" t="s">
        <v>324</v>
      </c>
      <c r="D377" s="8">
        <v>16115</v>
      </c>
      <c r="E377" s="8">
        <v>144987</v>
      </c>
      <c r="F377" s="9">
        <v>224.7</v>
      </c>
    </row>
    <row r="378" spans="1:6" x14ac:dyDescent="0.25">
      <c r="A378" s="6" t="s">
        <v>761</v>
      </c>
      <c r="B378" s="6" t="s">
        <v>762</v>
      </c>
      <c r="C378" s="6" t="s">
        <v>763</v>
      </c>
      <c r="D378" s="8">
        <v>16117</v>
      </c>
      <c r="E378" s="8">
        <v>128396</v>
      </c>
      <c r="F378" s="9">
        <v>363.8</v>
      </c>
    </row>
    <row r="379" spans="1:6" x14ac:dyDescent="0.25">
      <c r="A379" s="6" t="s">
        <v>765</v>
      </c>
      <c r="B379" s="6" t="s">
        <v>766</v>
      </c>
      <c r="C379" s="6" t="s">
        <v>767</v>
      </c>
      <c r="D379" s="8">
        <v>16119</v>
      </c>
      <c r="E379" s="8">
        <v>145419</v>
      </c>
      <c r="F379" s="9">
        <v>1412.39</v>
      </c>
    </row>
    <row r="380" spans="1:6" x14ac:dyDescent="0.25">
      <c r="A380" s="6" t="s">
        <v>765</v>
      </c>
      <c r="B380" s="6" t="s">
        <v>769</v>
      </c>
      <c r="C380" s="6" t="s">
        <v>770</v>
      </c>
      <c r="D380" s="8">
        <v>16119</v>
      </c>
      <c r="E380" s="8">
        <v>145418</v>
      </c>
      <c r="F380" s="9">
        <v>7813.34</v>
      </c>
    </row>
    <row r="381" spans="1:6" x14ac:dyDescent="0.25">
      <c r="A381" s="6" t="s">
        <v>771</v>
      </c>
      <c r="B381" s="6" t="s">
        <v>772</v>
      </c>
      <c r="C381" s="6" t="s">
        <v>773</v>
      </c>
      <c r="D381" s="8">
        <v>16120</v>
      </c>
      <c r="E381" s="8">
        <v>127086</v>
      </c>
      <c r="F381" s="9">
        <v>999.93</v>
      </c>
    </row>
    <row r="382" spans="1:6" x14ac:dyDescent="0.25">
      <c r="A382" s="6" t="s">
        <v>774</v>
      </c>
      <c r="B382" s="6" t="s">
        <v>340</v>
      </c>
      <c r="C382" s="6" t="s">
        <v>341</v>
      </c>
      <c r="D382" s="8">
        <v>16121</v>
      </c>
      <c r="E382" s="8">
        <v>144862</v>
      </c>
      <c r="F382" s="9">
        <v>302.14</v>
      </c>
    </row>
    <row r="383" spans="1:6" x14ac:dyDescent="0.25">
      <c r="A383" s="6" t="s">
        <v>777</v>
      </c>
      <c r="B383" s="6" t="s">
        <v>778</v>
      </c>
      <c r="C383" s="6" t="s">
        <v>780</v>
      </c>
      <c r="D383" s="8">
        <v>16126</v>
      </c>
      <c r="E383" s="8">
        <v>130671</v>
      </c>
      <c r="F383" s="9">
        <v>574.04</v>
      </c>
    </row>
    <row r="384" spans="1:6" x14ac:dyDescent="0.25">
      <c r="A384" s="6" t="s">
        <v>781</v>
      </c>
      <c r="B384" s="6" t="s">
        <v>128</v>
      </c>
      <c r="C384" s="6" t="s">
        <v>129</v>
      </c>
      <c r="D384" s="8">
        <v>16127</v>
      </c>
      <c r="E384" s="8">
        <v>148013</v>
      </c>
      <c r="F384" s="9">
        <v>133.75</v>
      </c>
    </row>
    <row r="385" spans="1:6" x14ac:dyDescent="0.25">
      <c r="A385" s="6" t="s">
        <v>781</v>
      </c>
      <c r="B385" s="6" t="s">
        <v>782</v>
      </c>
      <c r="C385" s="6" t="s">
        <v>783</v>
      </c>
      <c r="D385" s="8">
        <v>16127</v>
      </c>
      <c r="E385" s="8">
        <v>130715</v>
      </c>
      <c r="F385" s="9">
        <v>11220.65</v>
      </c>
    </row>
    <row r="386" spans="1:6" x14ac:dyDescent="0.25">
      <c r="A386" s="6" t="s">
        <v>784</v>
      </c>
      <c r="B386" s="6" t="s">
        <v>785</v>
      </c>
      <c r="C386" s="6" t="s">
        <v>786</v>
      </c>
      <c r="D386" s="8">
        <v>16128</v>
      </c>
      <c r="E386" s="8">
        <v>126368</v>
      </c>
      <c r="F386" s="9">
        <v>809.19</v>
      </c>
    </row>
    <row r="387" spans="1:6" x14ac:dyDescent="0.25">
      <c r="A387" s="6" t="s">
        <v>787</v>
      </c>
      <c r="B387" s="6" t="s">
        <v>788</v>
      </c>
      <c r="C387" s="6" t="s">
        <v>789</v>
      </c>
      <c r="D387" s="8">
        <v>14537</v>
      </c>
      <c r="E387" s="8">
        <v>120857</v>
      </c>
      <c r="F387" s="9">
        <v>660.25</v>
      </c>
    </row>
    <row r="388" spans="1:6" x14ac:dyDescent="0.25">
      <c r="A388" s="6" t="s">
        <v>791</v>
      </c>
      <c r="B388" s="6" t="s">
        <v>792</v>
      </c>
      <c r="C388" s="6" t="s">
        <v>793</v>
      </c>
      <c r="D388" s="8">
        <v>16129</v>
      </c>
      <c r="E388" s="8">
        <v>127775</v>
      </c>
      <c r="F388" s="9">
        <v>1772.21</v>
      </c>
    </row>
    <row r="389" spans="1:6" x14ac:dyDescent="0.25">
      <c r="A389" s="6" t="s">
        <v>795</v>
      </c>
      <c r="B389" s="6" t="s">
        <v>158</v>
      </c>
      <c r="C389" s="6" t="s">
        <v>159</v>
      </c>
      <c r="D389" s="8">
        <v>16130</v>
      </c>
      <c r="E389" s="8">
        <v>144950</v>
      </c>
      <c r="F389" s="9">
        <v>85.6</v>
      </c>
    </row>
    <row r="390" spans="1:6" x14ac:dyDescent="0.25">
      <c r="A390" s="6" t="s">
        <v>796</v>
      </c>
      <c r="B390" s="6" t="s">
        <v>797</v>
      </c>
      <c r="C390" s="6" t="s">
        <v>798</v>
      </c>
      <c r="D390" s="8">
        <v>16131</v>
      </c>
      <c r="E390" s="8">
        <v>148022</v>
      </c>
      <c r="F390" s="9">
        <v>300</v>
      </c>
    </row>
    <row r="391" spans="1:6" x14ac:dyDescent="0.25">
      <c r="A391" s="6" t="s">
        <v>799</v>
      </c>
      <c r="B391" s="6" t="s">
        <v>800</v>
      </c>
      <c r="C391" s="6" t="s">
        <v>801</v>
      </c>
      <c r="D391" s="8">
        <v>16132</v>
      </c>
      <c r="E391" s="8">
        <v>126957</v>
      </c>
      <c r="F391" s="9">
        <v>150</v>
      </c>
    </row>
    <row r="392" spans="1:6" x14ac:dyDescent="0.25">
      <c r="A392" s="6" t="s">
        <v>802</v>
      </c>
      <c r="B392" s="6" t="s">
        <v>803</v>
      </c>
      <c r="C392" s="6" t="s">
        <v>804</v>
      </c>
      <c r="D392" s="8">
        <v>16134</v>
      </c>
      <c r="E392" s="8">
        <v>127587</v>
      </c>
      <c r="F392" s="9">
        <v>101</v>
      </c>
    </row>
    <row r="393" spans="1:6" x14ac:dyDescent="0.25">
      <c r="A393" s="6" t="s">
        <v>802</v>
      </c>
      <c r="B393" s="6" t="s">
        <v>119</v>
      </c>
      <c r="C393" s="6" t="s">
        <v>120</v>
      </c>
      <c r="D393" s="8">
        <v>16134</v>
      </c>
      <c r="E393" s="8">
        <v>130717</v>
      </c>
      <c r="F393" s="9">
        <v>7501.22</v>
      </c>
    </row>
    <row r="394" spans="1:6" x14ac:dyDescent="0.25">
      <c r="A394" s="6" t="s">
        <v>805</v>
      </c>
      <c r="B394" s="6" t="s">
        <v>158</v>
      </c>
      <c r="C394" s="6" t="s">
        <v>159</v>
      </c>
      <c r="D394" s="8">
        <v>16135</v>
      </c>
      <c r="E394" s="8">
        <v>131364</v>
      </c>
      <c r="F394" s="9">
        <v>85.6</v>
      </c>
    </row>
    <row r="395" spans="1:6" x14ac:dyDescent="0.25">
      <c r="A395" s="6" t="s">
        <v>806</v>
      </c>
      <c r="B395" s="6" t="s">
        <v>158</v>
      </c>
      <c r="C395" s="6" t="s">
        <v>159</v>
      </c>
      <c r="D395" s="8">
        <v>16137</v>
      </c>
      <c r="E395" s="8">
        <v>144861</v>
      </c>
      <c r="F395" s="9">
        <v>85.6</v>
      </c>
    </row>
    <row r="396" spans="1:6" x14ac:dyDescent="0.25">
      <c r="A396" s="6" t="s">
        <v>806</v>
      </c>
      <c r="B396" s="6" t="s">
        <v>807</v>
      </c>
      <c r="C396" s="6" t="s">
        <v>808</v>
      </c>
      <c r="D396" s="8">
        <v>16137</v>
      </c>
      <c r="E396" s="8">
        <v>148828</v>
      </c>
      <c r="F396" s="9">
        <v>1739.79</v>
      </c>
    </row>
    <row r="397" spans="1:6" x14ac:dyDescent="0.25">
      <c r="A397" s="6" t="s">
        <v>809</v>
      </c>
      <c r="B397" s="6" t="s">
        <v>65</v>
      </c>
      <c r="C397" s="6" t="s">
        <v>66</v>
      </c>
      <c r="D397" s="8">
        <v>16144</v>
      </c>
      <c r="E397" s="8">
        <v>145003</v>
      </c>
      <c r="F397" s="9">
        <v>288.49</v>
      </c>
    </row>
    <row r="398" spans="1:6" x14ac:dyDescent="0.25">
      <c r="A398" s="6" t="s">
        <v>809</v>
      </c>
      <c r="B398" s="6" t="s">
        <v>811</v>
      </c>
      <c r="C398" s="6" t="s">
        <v>812</v>
      </c>
      <c r="D398" s="8">
        <v>16144</v>
      </c>
      <c r="E398" s="8">
        <v>127072</v>
      </c>
      <c r="F398" s="9">
        <v>321</v>
      </c>
    </row>
    <row r="399" spans="1:6" x14ac:dyDescent="0.25">
      <c r="A399" s="6" t="s">
        <v>809</v>
      </c>
      <c r="B399" s="6" t="s">
        <v>65</v>
      </c>
      <c r="C399" s="6" t="s">
        <v>66</v>
      </c>
      <c r="D399" s="8">
        <v>16144</v>
      </c>
      <c r="E399" s="8">
        <v>127903</v>
      </c>
      <c r="F399" s="9">
        <v>2363.64</v>
      </c>
    </row>
    <row r="400" spans="1:6" x14ac:dyDescent="0.25">
      <c r="A400" s="6" t="s">
        <v>814</v>
      </c>
      <c r="B400" s="6" t="s">
        <v>815</v>
      </c>
      <c r="C400" s="6" t="s">
        <v>816</v>
      </c>
      <c r="D400" s="8">
        <v>16145</v>
      </c>
      <c r="E400" s="8">
        <v>145053</v>
      </c>
      <c r="F400" s="9">
        <v>73.150000000000006</v>
      </c>
    </row>
    <row r="401" spans="1:6" x14ac:dyDescent="0.25">
      <c r="A401" s="6" t="s">
        <v>814</v>
      </c>
      <c r="B401" s="6" t="s">
        <v>705</v>
      </c>
      <c r="C401" s="6" t="s">
        <v>706</v>
      </c>
      <c r="D401" s="8">
        <v>16145</v>
      </c>
      <c r="E401" s="8">
        <v>145052</v>
      </c>
      <c r="F401" s="9">
        <v>177.73</v>
      </c>
    </row>
    <row r="402" spans="1:6" x14ac:dyDescent="0.25">
      <c r="A402" s="6" t="s">
        <v>814</v>
      </c>
      <c r="B402" s="6" t="s">
        <v>252</v>
      </c>
      <c r="C402" s="6" t="s">
        <v>253</v>
      </c>
      <c r="D402" s="8">
        <v>16145</v>
      </c>
      <c r="E402" s="8">
        <v>145051</v>
      </c>
      <c r="F402" s="9">
        <v>889.6</v>
      </c>
    </row>
    <row r="403" spans="1:6" x14ac:dyDescent="0.25">
      <c r="A403" s="6" t="s">
        <v>814</v>
      </c>
      <c r="B403" s="6" t="s">
        <v>815</v>
      </c>
      <c r="C403" s="6" t="s">
        <v>816</v>
      </c>
      <c r="D403" s="8">
        <v>16145</v>
      </c>
      <c r="E403" s="8">
        <v>127522</v>
      </c>
      <c r="F403" s="9">
        <v>956.31</v>
      </c>
    </row>
    <row r="404" spans="1:6" x14ac:dyDescent="0.25">
      <c r="A404" s="6" t="s">
        <v>814</v>
      </c>
      <c r="B404" s="6" t="s">
        <v>705</v>
      </c>
      <c r="C404" s="6" t="s">
        <v>706</v>
      </c>
      <c r="D404" s="8">
        <v>16145</v>
      </c>
      <c r="E404" s="8">
        <v>125785</v>
      </c>
      <c r="F404" s="9">
        <v>1973.62</v>
      </c>
    </row>
    <row r="405" spans="1:6" x14ac:dyDescent="0.25">
      <c r="A405" s="6" t="s">
        <v>818</v>
      </c>
      <c r="B405" s="6" t="s">
        <v>797</v>
      </c>
      <c r="C405" s="6" t="s">
        <v>798</v>
      </c>
      <c r="D405" s="8">
        <v>16146</v>
      </c>
      <c r="E405" s="8">
        <v>148027</v>
      </c>
      <c r="F405" s="9">
        <v>250</v>
      </c>
    </row>
    <row r="406" spans="1:6" x14ac:dyDescent="0.25">
      <c r="A406" s="6" t="s">
        <v>820</v>
      </c>
      <c r="B406" s="6" t="s">
        <v>151</v>
      </c>
      <c r="C406" s="6" t="s">
        <v>152</v>
      </c>
      <c r="D406" s="8">
        <v>16148</v>
      </c>
      <c r="E406" s="8">
        <v>128158</v>
      </c>
      <c r="F406" s="9">
        <v>76.45</v>
      </c>
    </row>
    <row r="407" spans="1:6" x14ac:dyDescent="0.25">
      <c r="A407" s="6" t="s">
        <v>821</v>
      </c>
      <c r="B407" s="6" t="s">
        <v>822</v>
      </c>
      <c r="C407" s="6" t="s">
        <v>823</v>
      </c>
      <c r="D407" s="8">
        <v>16150</v>
      </c>
      <c r="E407" s="8">
        <v>130679</v>
      </c>
      <c r="F407" s="9">
        <v>4206.8900000000003</v>
      </c>
    </row>
    <row r="408" spans="1:6" x14ac:dyDescent="0.25">
      <c r="A408" s="6" t="s">
        <v>824</v>
      </c>
      <c r="B408" s="6" t="s">
        <v>825</v>
      </c>
      <c r="C408" s="6" t="s">
        <v>826</v>
      </c>
      <c r="D408" s="8">
        <v>16151</v>
      </c>
      <c r="E408" s="8">
        <v>124499</v>
      </c>
      <c r="F408" s="9">
        <v>894.51</v>
      </c>
    </row>
    <row r="409" spans="1:6" x14ac:dyDescent="0.25">
      <c r="A409" s="6" t="s">
        <v>829</v>
      </c>
      <c r="B409" s="6" t="s">
        <v>354</v>
      </c>
      <c r="C409" s="6" t="s">
        <v>355</v>
      </c>
      <c r="D409" s="8">
        <v>14539</v>
      </c>
      <c r="E409" s="8">
        <v>117754</v>
      </c>
      <c r="F409" s="9">
        <v>160.5</v>
      </c>
    </row>
    <row r="410" spans="1:6" x14ac:dyDescent="0.25">
      <c r="A410" s="6" t="s">
        <v>831</v>
      </c>
      <c r="B410" s="6" t="s">
        <v>832</v>
      </c>
      <c r="C410" s="6" t="s">
        <v>833</v>
      </c>
      <c r="D410" s="8">
        <v>16152</v>
      </c>
      <c r="E410" s="8">
        <v>123750</v>
      </c>
      <c r="F410" s="9">
        <v>595</v>
      </c>
    </row>
    <row r="411" spans="1:6" x14ac:dyDescent="0.25">
      <c r="A411" s="6" t="s">
        <v>834</v>
      </c>
      <c r="B411" s="6" t="s">
        <v>151</v>
      </c>
      <c r="C411" s="6" t="s">
        <v>152</v>
      </c>
      <c r="D411" s="8">
        <v>16153</v>
      </c>
      <c r="E411" s="8">
        <v>131002</v>
      </c>
      <c r="F411" s="9">
        <v>224.22</v>
      </c>
    </row>
    <row r="412" spans="1:6" x14ac:dyDescent="0.25">
      <c r="A412" s="6" t="s">
        <v>834</v>
      </c>
      <c r="B412" s="6" t="s">
        <v>241</v>
      </c>
      <c r="C412" s="6" t="s">
        <v>242</v>
      </c>
      <c r="D412" s="8">
        <v>16153</v>
      </c>
      <c r="E412" s="8">
        <v>128113</v>
      </c>
      <c r="F412" s="9">
        <v>591.69000000000005</v>
      </c>
    </row>
    <row r="413" spans="1:6" x14ac:dyDescent="0.25">
      <c r="A413" s="6" t="s">
        <v>834</v>
      </c>
      <c r="B413" s="6" t="s">
        <v>838</v>
      </c>
      <c r="C413" s="6" t="s">
        <v>839</v>
      </c>
      <c r="D413" s="8">
        <v>16153</v>
      </c>
      <c r="E413" s="8">
        <v>131003</v>
      </c>
      <c r="F413" s="9">
        <v>3195.41</v>
      </c>
    </row>
    <row r="414" spans="1:6" x14ac:dyDescent="0.25">
      <c r="A414" s="6" t="s">
        <v>840</v>
      </c>
      <c r="B414" s="6" t="s">
        <v>151</v>
      </c>
      <c r="C414" s="6" t="s">
        <v>152</v>
      </c>
      <c r="D414" s="8">
        <v>16156</v>
      </c>
      <c r="E414" s="8">
        <v>144882</v>
      </c>
      <c r="F414" s="9">
        <v>137.54</v>
      </c>
    </row>
    <row r="415" spans="1:6" x14ac:dyDescent="0.25">
      <c r="A415" s="6" t="s">
        <v>840</v>
      </c>
      <c r="B415" s="6" t="s">
        <v>252</v>
      </c>
      <c r="C415" s="6" t="s">
        <v>253</v>
      </c>
      <c r="D415" s="8">
        <v>16156</v>
      </c>
      <c r="E415" s="8">
        <v>144881</v>
      </c>
      <c r="F415" s="9">
        <v>1765.5</v>
      </c>
    </row>
    <row r="416" spans="1:6" x14ac:dyDescent="0.25">
      <c r="A416" s="6" t="s">
        <v>840</v>
      </c>
      <c r="B416" s="6" t="s">
        <v>705</v>
      </c>
      <c r="C416" s="6" t="s">
        <v>706</v>
      </c>
      <c r="D416" s="8">
        <v>16156</v>
      </c>
      <c r="E416" s="8">
        <v>144880</v>
      </c>
      <c r="F416" s="9">
        <v>1850.27</v>
      </c>
    </row>
    <row r="417" spans="1:6" x14ac:dyDescent="0.25">
      <c r="A417" s="6" t="s">
        <v>844</v>
      </c>
      <c r="B417" s="6" t="s">
        <v>845</v>
      </c>
      <c r="C417" s="6" t="s">
        <v>846</v>
      </c>
      <c r="D417" s="8">
        <v>16157</v>
      </c>
      <c r="E417" s="8">
        <v>126980</v>
      </c>
      <c r="F417" s="9">
        <v>150</v>
      </c>
    </row>
    <row r="418" spans="1:6" x14ac:dyDescent="0.25">
      <c r="A418" s="6" t="s">
        <v>847</v>
      </c>
      <c r="B418" s="6" t="s">
        <v>151</v>
      </c>
      <c r="C418" s="6" t="s">
        <v>152</v>
      </c>
      <c r="D418" s="8">
        <v>16158</v>
      </c>
      <c r="E418" s="8">
        <v>144712</v>
      </c>
      <c r="F418" s="9">
        <v>106.97</v>
      </c>
    </row>
    <row r="419" spans="1:6" x14ac:dyDescent="0.25">
      <c r="A419" s="6" t="s">
        <v>847</v>
      </c>
      <c r="B419" s="6" t="s">
        <v>705</v>
      </c>
      <c r="C419" s="6" t="s">
        <v>706</v>
      </c>
      <c r="D419" s="8">
        <v>16158</v>
      </c>
      <c r="E419" s="8">
        <v>125789</v>
      </c>
      <c r="F419" s="9">
        <v>181.63</v>
      </c>
    </row>
    <row r="420" spans="1:6" x14ac:dyDescent="0.25">
      <c r="A420" s="6" t="s">
        <v>847</v>
      </c>
      <c r="B420" s="6" t="s">
        <v>705</v>
      </c>
      <c r="C420" s="6" t="s">
        <v>706</v>
      </c>
      <c r="D420" s="8">
        <v>16158</v>
      </c>
      <c r="E420" s="8">
        <v>144710</v>
      </c>
      <c r="F420" s="9">
        <v>328.84</v>
      </c>
    </row>
    <row r="421" spans="1:6" x14ac:dyDescent="0.25">
      <c r="A421" s="6" t="s">
        <v>847</v>
      </c>
      <c r="B421" s="6" t="s">
        <v>851</v>
      </c>
      <c r="C421" s="6" t="s">
        <v>852</v>
      </c>
      <c r="D421" s="8">
        <v>16158</v>
      </c>
      <c r="E421" s="8">
        <v>144711</v>
      </c>
      <c r="F421" s="9">
        <v>482.8</v>
      </c>
    </row>
    <row r="422" spans="1:6" x14ac:dyDescent="0.25">
      <c r="A422" s="6" t="s">
        <v>853</v>
      </c>
      <c r="B422" s="6" t="s">
        <v>854</v>
      </c>
      <c r="C422" s="6" t="s">
        <v>855</v>
      </c>
      <c r="D422" s="8">
        <v>16159</v>
      </c>
      <c r="E422" s="8">
        <v>147469</v>
      </c>
      <c r="F422" s="9">
        <v>339.01</v>
      </c>
    </row>
    <row r="423" spans="1:6" x14ac:dyDescent="0.25">
      <c r="A423" s="6" t="s">
        <v>856</v>
      </c>
      <c r="B423" s="6" t="s">
        <v>857</v>
      </c>
      <c r="C423" s="6" t="s">
        <v>858</v>
      </c>
      <c r="D423" s="8">
        <v>16160</v>
      </c>
      <c r="E423" s="8">
        <v>148757</v>
      </c>
      <c r="F423" s="9">
        <v>567.32000000000005</v>
      </c>
    </row>
    <row r="424" spans="1:6" x14ac:dyDescent="0.25">
      <c r="A424" s="6" t="s">
        <v>859</v>
      </c>
      <c r="B424" s="6" t="s">
        <v>860</v>
      </c>
      <c r="C424" s="6" t="s">
        <v>861</v>
      </c>
      <c r="D424" s="8">
        <v>14540</v>
      </c>
      <c r="E424" s="8">
        <v>121662</v>
      </c>
      <c r="F424" s="9">
        <v>171.2</v>
      </c>
    </row>
    <row r="425" spans="1:6" x14ac:dyDescent="0.25">
      <c r="A425" s="6" t="s">
        <v>859</v>
      </c>
      <c r="B425" s="6" t="s">
        <v>111</v>
      </c>
      <c r="C425" s="6" t="s">
        <v>112</v>
      </c>
      <c r="D425" s="8">
        <v>14540</v>
      </c>
      <c r="E425" s="8">
        <v>144806</v>
      </c>
      <c r="F425" s="9">
        <v>233.76</v>
      </c>
    </row>
    <row r="426" spans="1:6" x14ac:dyDescent="0.25">
      <c r="A426" s="6" t="s">
        <v>859</v>
      </c>
      <c r="B426" s="6" t="s">
        <v>866</v>
      </c>
      <c r="C426" s="6" t="s">
        <v>867</v>
      </c>
      <c r="D426" s="8">
        <v>14540</v>
      </c>
      <c r="E426" s="8">
        <v>127773</v>
      </c>
      <c r="F426" s="9">
        <v>908.43</v>
      </c>
    </row>
    <row r="427" spans="1:6" x14ac:dyDescent="0.25">
      <c r="A427" s="6" t="s">
        <v>868</v>
      </c>
      <c r="B427" s="6" t="s">
        <v>151</v>
      </c>
      <c r="C427" s="6" t="s">
        <v>152</v>
      </c>
      <c r="D427" s="8">
        <v>16187</v>
      </c>
      <c r="E427" s="8">
        <v>145060</v>
      </c>
      <c r="F427" s="9">
        <v>106.96</v>
      </c>
    </row>
    <row r="428" spans="1:6" x14ac:dyDescent="0.25">
      <c r="A428" s="6" t="s">
        <v>868</v>
      </c>
      <c r="B428" s="6" t="s">
        <v>697</v>
      </c>
      <c r="C428" s="6" t="s">
        <v>698</v>
      </c>
      <c r="D428" s="8">
        <v>16187</v>
      </c>
      <c r="E428" s="8">
        <v>145061</v>
      </c>
      <c r="F428" s="9">
        <v>481.5</v>
      </c>
    </row>
    <row r="429" spans="1:6" x14ac:dyDescent="0.25">
      <c r="A429" s="6" t="s">
        <v>868</v>
      </c>
      <c r="B429" s="6" t="s">
        <v>114</v>
      </c>
      <c r="C429" s="6" t="s">
        <v>115</v>
      </c>
      <c r="D429" s="8">
        <v>16187</v>
      </c>
      <c r="E429" s="8">
        <v>145062</v>
      </c>
      <c r="F429" s="9">
        <v>604.51</v>
      </c>
    </row>
    <row r="430" spans="1:6" x14ac:dyDescent="0.25">
      <c r="A430" s="6" t="s">
        <v>868</v>
      </c>
      <c r="B430" s="6" t="s">
        <v>871</v>
      </c>
      <c r="C430" s="6" t="s">
        <v>872</v>
      </c>
      <c r="D430" s="8">
        <v>16187</v>
      </c>
      <c r="E430" s="8">
        <v>127398</v>
      </c>
      <c r="F430" s="9">
        <v>930</v>
      </c>
    </row>
    <row r="431" spans="1:6" x14ac:dyDescent="0.25">
      <c r="A431" s="6" t="s">
        <v>874</v>
      </c>
      <c r="B431" s="6" t="s">
        <v>875</v>
      </c>
      <c r="C431" s="6" t="s">
        <v>876</v>
      </c>
      <c r="D431" s="8">
        <v>16188</v>
      </c>
      <c r="E431" s="8">
        <v>147470</v>
      </c>
      <c r="F431" s="9">
        <v>672.54</v>
      </c>
    </row>
    <row r="432" spans="1:6" x14ac:dyDescent="0.25">
      <c r="A432" s="6" t="s">
        <v>877</v>
      </c>
      <c r="B432" s="6" t="s">
        <v>151</v>
      </c>
      <c r="C432" s="6" t="s">
        <v>152</v>
      </c>
      <c r="D432" s="8">
        <v>16189</v>
      </c>
      <c r="E432" s="8">
        <v>128177</v>
      </c>
      <c r="F432" s="9">
        <v>91.74</v>
      </c>
    </row>
    <row r="433" spans="1:6" x14ac:dyDescent="0.25">
      <c r="A433" s="6" t="s">
        <v>878</v>
      </c>
      <c r="B433" s="6" t="s">
        <v>446</v>
      </c>
      <c r="C433" s="6" t="s">
        <v>447</v>
      </c>
      <c r="D433" s="8">
        <v>16190</v>
      </c>
      <c r="E433" s="8">
        <v>128395</v>
      </c>
      <c r="F433" s="9">
        <v>1358.49</v>
      </c>
    </row>
    <row r="434" spans="1:6" x14ac:dyDescent="0.25">
      <c r="A434" s="6" t="s">
        <v>881</v>
      </c>
      <c r="B434" s="6" t="s">
        <v>882</v>
      </c>
      <c r="C434" s="6" t="s">
        <v>884</v>
      </c>
      <c r="D434" s="8">
        <v>16191</v>
      </c>
      <c r="E434" s="8">
        <v>127087</v>
      </c>
      <c r="F434" s="9">
        <v>436.24</v>
      </c>
    </row>
    <row r="435" spans="1:6" x14ac:dyDescent="0.25">
      <c r="A435" s="6" t="s">
        <v>885</v>
      </c>
      <c r="B435" s="6" t="s">
        <v>114</v>
      </c>
      <c r="C435" s="6" t="s">
        <v>115</v>
      </c>
      <c r="D435" s="8">
        <v>16192</v>
      </c>
      <c r="E435" s="8">
        <v>127800</v>
      </c>
      <c r="F435" s="9">
        <v>69.84</v>
      </c>
    </row>
    <row r="436" spans="1:6" x14ac:dyDescent="0.25">
      <c r="A436" s="6" t="s">
        <v>885</v>
      </c>
      <c r="B436" s="6" t="s">
        <v>151</v>
      </c>
      <c r="C436" s="6" t="s">
        <v>152</v>
      </c>
      <c r="D436" s="8">
        <v>16192</v>
      </c>
      <c r="E436" s="8">
        <v>145676</v>
      </c>
      <c r="F436" s="9">
        <v>224.22</v>
      </c>
    </row>
    <row r="437" spans="1:6" x14ac:dyDescent="0.25">
      <c r="A437" s="6" t="s">
        <v>885</v>
      </c>
      <c r="B437" s="6" t="s">
        <v>114</v>
      </c>
      <c r="C437" s="6" t="s">
        <v>115</v>
      </c>
      <c r="D437" s="8">
        <v>16192</v>
      </c>
      <c r="E437" s="8">
        <v>127801</v>
      </c>
      <c r="F437" s="9">
        <v>505.79</v>
      </c>
    </row>
    <row r="438" spans="1:6" x14ac:dyDescent="0.25">
      <c r="A438" s="6" t="s">
        <v>885</v>
      </c>
      <c r="B438" s="6" t="s">
        <v>114</v>
      </c>
      <c r="C438" s="6" t="s">
        <v>115</v>
      </c>
      <c r="D438" s="8">
        <v>16192</v>
      </c>
      <c r="E438" s="8">
        <v>145678</v>
      </c>
      <c r="F438" s="9">
        <v>1817.97</v>
      </c>
    </row>
    <row r="439" spans="1:6" x14ac:dyDescent="0.25">
      <c r="A439" s="6" t="s">
        <v>885</v>
      </c>
      <c r="B439" s="6" t="s">
        <v>255</v>
      </c>
      <c r="C439" s="6" t="s">
        <v>889</v>
      </c>
      <c r="D439" s="8">
        <v>16192</v>
      </c>
      <c r="E439" s="8">
        <v>145677</v>
      </c>
      <c r="F439" s="9">
        <v>3055.25</v>
      </c>
    </row>
    <row r="440" spans="1:6" x14ac:dyDescent="0.25">
      <c r="A440" s="6" t="s">
        <v>890</v>
      </c>
      <c r="B440" s="6" t="s">
        <v>891</v>
      </c>
      <c r="C440" s="6" t="s">
        <v>892</v>
      </c>
      <c r="D440" s="8">
        <v>16193</v>
      </c>
      <c r="E440" s="8">
        <v>126932</v>
      </c>
      <c r="F440" s="9">
        <v>1285.93</v>
      </c>
    </row>
    <row r="441" spans="1:6" x14ac:dyDescent="0.25">
      <c r="A441" s="6" t="s">
        <v>890</v>
      </c>
      <c r="B441" s="6" t="s">
        <v>895</v>
      </c>
      <c r="C441" s="6" t="s">
        <v>897</v>
      </c>
      <c r="D441" s="8">
        <v>16193</v>
      </c>
      <c r="E441" s="8">
        <v>145683</v>
      </c>
      <c r="F441" s="9">
        <v>1615.23</v>
      </c>
    </row>
    <row r="442" spans="1:6" x14ac:dyDescent="0.25">
      <c r="A442" s="6" t="s">
        <v>898</v>
      </c>
      <c r="B442" s="6" t="s">
        <v>899</v>
      </c>
      <c r="C442" s="6" t="s">
        <v>900</v>
      </c>
      <c r="D442" s="8">
        <v>16194</v>
      </c>
      <c r="E442" s="8">
        <v>127446</v>
      </c>
      <c r="F442" s="9">
        <v>825.71</v>
      </c>
    </row>
    <row r="443" spans="1:6" x14ac:dyDescent="0.25">
      <c r="A443" s="6" t="s">
        <v>901</v>
      </c>
      <c r="B443" s="6" t="s">
        <v>323</v>
      </c>
      <c r="C443" s="6" t="s">
        <v>324</v>
      </c>
      <c r="D443" s="8">
        <v>16208</v>
      </c>
      <c r="E443" s="8">
        <v>144879</v>
      </c>
      <c r="F443" s="9">
        <v>48.15</v>
      </c>
    </row>
    <row r="444" spans="1:6" x14ac:dyDescent="0.25">
      <c r="A444" s="6" t="s">
        <v>903</v>
      </c>
      <c r="B444" s="6" t="s">
        <v>151</v>
      </c>
      <c r="C444" s="6" t="s">
        <v>152</v>
      </c>
      <c r="D444" s="8">
        <v>16210</v>
      </c>
      <c r="E444" s="8">
        <v>144877</v>
      </c>
      <c r="F444" s="9">
        <v>509.59</v>
      </c>
    </row>
    <row r="445" spans="1:6" x14ac:dyDescent="0.25">
      <c r="A445" s="6" t="s">
        <v>903</v>
      </c>
      <c r="B445" s="6" t="s">
        <v>114</v>
      </c>
      <c r="C445" s="6" t="s">
        <v>115</v>
      </c>
      <c r="D445" s="8">
        <v>16210</v>
      </c>
      <c r="E445" s="8">
        <v>144878</v>
      </c>
      <c r="F445" s="9">
        <v>1126.28</v>
      </c>
    </row>
    <row r="446" spans="1:6" x14ac:dyDescent="0.25">
      <c r="A446" s="6" t="s">
        <v>903</v>
      </c>
      <c r="B446" s="6" t="s">
        <v>359</v>
      </c>
      <c r="C446" s="6" t="s">
        <v>360</v>
      </c>
      <c r="D446" s="8">
        <v>16210</v>
      </c>
      <c r="E446" s="8">
        <v>144876</v>
      </c>
      <c r="F446" s="9">
        <v>1712.06</v>
      </c>
    </row>
    <row r="447" spans="1:6" x14ac:dyDescent="0.25">
      <c r="A447" s="6" t="s">
        <v>905</v>
      </c>
      <c r="B447" s="6" t="s">
        <v>906</v>
      </c>
      <c r="C447" s="6" t="s">
        <v>907</v>
      </c>
      <c r="D447" s="8">
        <v>16211</v>
      </c>
      <c r="E447" s="8">
        <v>145721</v>
      </c>
      <c r="F447" s="9">
        <v>1392.6</v>
      </c>
    </row>
    <row r="448" spans="1:6" x14ac:dyDescent="0.25">
      <c r="A448" s="6" t="s">
        <v>908</v>
      </c>
      <c r="B448" s="6" t="s">
        <v>705</v>
      </c>
      <c r="C448" s="6" t="s">
        <v>706</v>
      </c>
      <c r="D448" s="8">
        <v>16214</v>
      </c>
      <c r="E448" s="8">
        <v>144875</v>
      </c>
      <c r="F448" s="9">
        <v>2039.1</v>
      </c>
    </row>
    <row r="449" spans="1:6" x14ac:dyDescent="0.25">
      <c r="A449" s="6" t="s">
        <v>909</v>
      </c>
      <c r="B449" s="6" t="s">
        <v>910</v>
      </c>
      <c r="C449" s="6" t="s">
        <v>911</v>
      </c>
      <c r="D449" s="8">
        <v>16215</v>
      </c>
      <c r="E449" s="8">
        <v>145420</v>
      </c>
      <c r="F449" s="9">
        <v>4225.74</v>
      </c>
    </row>
    <row r="450" spans="1:6" x14ac:dyDescent="0.25">
      <c r="A450" s="6" t="s">
        <v>912</v>
      </c>
      <c r="B450" s="6" t="s">
        <v>151</v>
      </c>
      <c r="C450" s="6" t="s">
        <v>152</v>
      </c>
      <c r="D450" s="8">
        <v>16216</v>
      </c>
      <c r="E450" s="8">
        <v>128170</v>
      </c>
      <c r="F450" s="9">
        <v>163.06</v>
      </c>
    </row>
    <row r="451" spans="1:6" x14ac:dyDescent="0.25">
      <c r="A451" s="6" t="s">
        <v>914</v>
      </c>
      <c r="B451" s="6" t="s">
        <v>340</v>
      </c>
      <c r="C451" s="6" t="s">
        <v>341</v>
      </c>
      <c r="D451" s="8">
        <v>14542</v>
      </c>
      <c r="E451" s="8">
        <v>127820</v>
      </c>
      <c r="F451" s="9">
        <v>13.65</v>
      </c>
    </row>
    <row r="452" spans="1:6" x14ac:dyDescent="0.25">
      <c r="A452" s="6" t="s">
        <v>914</v>
      </c>
      <c r="B452" s="6" t="s">
        <v>340</v>
      </c>
      <c r="C452" s="6" t="s">
        <v>341</v>
      </c>
      <c r="D452" s="8">
        <v>14542</v>
      </c>
      <c r="E452" s="8">
        <v>128026</v>
      </c>
      <c r="F452" s="9">
        <v>130.93</v>
      </c>
    </row>
    <row r="453" spans="1:6" x14ac:dyDescent="0.25">
      <c r="A453" s="6" t="s">
        <v>914</v>
      </c>
      <c r="B453" s="6" t="s">
        <v>151</v>
      </c>
      <c r="C453" s="6" t="s">
        <v>152</v>
      </c>
      <c r="D453" s="8">
        <v>14542</v>
      </c>
      <c r="E453" s="8">
        <v>130764</v>
      </c>
      <c r="F453" s="9">
        <v>163.06</v>
      </c>
    </row>
    <row r="454" spans="1:6" x14ac:dyDescent="0.25">
      <c r="A454" s="6" t="s">
        <v>914</v>
      </c>
      <c r="B454" s="6" t="s">
        <v>325</v>
      </c>
      <c r="C454" s="6" t="s">
        <v>326</v>
      </c>
      <c r="D454" s="8">
        <v>14542</v>
      </c>
      <c r="E454" s="8">
        <v>127898</v>
      </c>
      <c r="F454" s="9">
        <v>695.5</v>
      </c>
    </row>
    <row r="455" spans="1:6" x14ac:dyDescent="0.25">
      <c r="A455" s="6" t="s">
        <v>914</v>
      </c>
      <c r="B455" s="6" t="s">
        <v>340</v>
      </c>
      <c r="C455" s="6" t="s">
        <v>341</v>
      </c>
      <c r="D455" s="8">
        <v>14542</v>
      </c>
      <c r="E455" s="8">
        <v>144812</v>
      </c>
      <c r="F455" s="9">
        <v>1497.49</v>
      </c>
    </row>
    <row r="456" spans="1:6" x14ac:dyDescent="0.25">
      <c r="A456" s="6" t="s">
        <v>915</v>
      </c>
      <c r="B456" s="6" t="s">
        <v>916</v>
      </c>
      <c r="C456" s="6" t="s">
        <v>917</v>
      </c>
      <c r="D456" s="8">
        <v>16219</v>
      </c>
      <c r="E456" s="8">
        <v>145705</v>
      </c>
      <c r="F456" s="9">
        <v>640.15</v>
      </c>
    </row>
    <row r="457" spans="1:6" x14ac:dyDescent="0.25">
      <c r="A457" s="6" t="s">
        <v>918</v>
      </c>
      <c r="B457" s="6" t="s">
        <v>919</v>
      </c>
      <c r="C457" s="6" t="s">
        <v>920</v>
      </c>
      <c r="D457" s="8">
        <v>16220</v>
      </c>
      <c r="E457" s="8">
        <v>145421</v>
      </c>
      <c r="F457" s="9">
        <v>3869.81</v>
      </c>
    </row>
    <row r="458" spans="1:6" x14ac:dyDescent="0.25">
      <c r="A458" s="6" t="s">
        <v>921</v>
      </c>
      <c r="B458" s="6" t="s">
        <v>128</v>
      </c>
      <c r="C458" s="6" t="s">
        <v>129</v>
      </c>
      <c r="D458" s="8">
        <v>16221</v>
      </c>
      <c r="E458" s="8">
        <v>145723</v>
      </c>
      <c r="F458" s="9">
        <v>294.25</v>
      </c>
    </row>
    <row r="459" spans="1:6" x14ac:dyDescent="0.25">
      <c r="A459" s="6" t="s">
        <v>922</v>
      </c>
      <c r="B459" s="6" t="s">
        <v>923</v>
      </c>
      <c r="C459" s="6" t="s">
        <v>924</v>
      </c>
      <c r="D459" s="8">
        <v>16222</v>
      </c>
      <c r="E459" s="8">
        <v>127010</v>
      </c>
      <c r="F459" s="9">
        <v>240.75</v>
      </c>
    </row>
    <row r="460" spans="1:6" x14ac:dyDescent="0.25">
      <c r="A460" s="6" t="s">
        <v>926</v>
      </c>
      <c r="B460" s="6" t="s">
        <v>151</v>
      </c>
      <c r="C460" s="6" t="s">
        <v>152</v>
      </c>
      <c r="D460" s="8">
        <v>16228</v>
      </c>
      <c r="E460" s="8">
        <v>145038</v>
      </c>
      <c r="F460" s="9">
        <v>224.22</v>
      </c>
    </row>
    <row r="461" spans="1:6" x14ac:dyDescent="0.25">
      <c r="A461" s="6" t="s">
        <v>926</v>
      </c>
      <c r="B461" s="6" t="s">
        <v>615</v>
      </c>
      <c r="C461" s="6" t="s">
        <v>617</v>
      </c>
      <c r="D461" s="8">
        <v>16228</v>
      </c>
      <c r="E461" s="8">
        <v>128348</v>
      </c>
      <c r="F461" s="9">
        <v>709.41</v>
      </c>
    </row>
    <row r="462" spans="1:6" x14ac:dyDescent="0.25">
      <c r="A462" s="6" t="s">
        <v>929</v>
      </c>
      <c r="B462" s="6" t="s">
        <v>930</v>
      </c>
      <c r="C462" s="6" t="s">
        <v>931</v>
      </c>
      <c r="D462" s="8">
        <v>16229</v>
      </c>
      <c r="E462" s="8">
        <v>128379</v>
      </c>
      <c r="F462" s="9">
        <v>731.84</v>
      </c>
    </row>
    <row r="463" spans="1:6" x14ac:dyDescent="0.25">
      <c r="A463" s="6" t="s">
        <v>932</v>
      </c>
      <c r="B463" s="6" t="s">
        <v>933</v>
      </c>
      <c r="C463" s="6" t="s">
        <v>934</v>
      </c>
      <c r="D463" s="8">
        <v>16231</v>
      </c>
      <c r="E463" s="8">
        <v>128404</v>
      </c>
      <c r="F463" s="9">
        <v>669.6</v>
      </c>
    </row>
    <row r="464" spans="1:6" x14ac:dyDescent="0.25">
      <c r="A464" s="6" t="s">
        <v>938</v>
      </c>
      <c r="B464" s="6" t="s">
        <v>939</v>
      </c>
      <c r="C464" s="6" t="s">
        <v>940</v>
      </c>
      <c r="D464" s="8">
        <v>16232</v>
      </c>
      <c r="E464" s="8">
        <v>127011</v>
      </c>
      <c r="F464" s="9">
        <v>180</v>
      </c>
    </row>
    <row r="465" spans="1:6" x14ac:dyDescent="0.25">
      <c r="A465" s="6" t="s">
        <v>942</v>
      </c>
      <c r="B465" s="6" t="s">
        <v>151</v>
      </c>
      <c r="C465" s="6" t="s">
        <v>152</v>
      </c>
      <c r="D465" s="8">
        <v>16233</v>
      </c>
      <c r="E465" s="8">
        <v>145111</v>
      </c>
      <c r="F465" s="9">
        <v>193.64</v>
      </c>
    </row>
    <row r="466" spans="1:6" x14ac:dyDescent="0.25">
      <c r="A466" s="6" t="s">
        <v>942</v>
      </c>
      <c r="B466" s="6" t="s">
        <v>708</v>
      </c>
      <c r="C466" s="6" t="s">
        <v>709</v>
      </c>
      <c r="D466" s="8">
        <v>16233</v>
      </c>
      <c r="E466" s="8">
        <v>145110</v>
      </c>
      <c r="F466" s="9">
        <v>2700</v>
      </c>
    </row>
    <row r="467" spans="1:6" x14ac:dyDescent="0.25">
      <c r="A467" s="6" t="s">
        <v>943</v>
      </c>
      <c r="B467" s="6" t="s">
        <v>944</v>
      </c>
      <c r="C467" s="6" t="s">
        <v>945</v>
      </c>
      <c r="D467" s="8">
        <v>16234</v>
      </c>
      <c r="E467" s="8">
        <v>126983</v>
      </c>
      <c r="F467" s="9">
        <v>647.46</v>
      </c>
    </row>
    <row r="468" spans="1:6" x14ac:dyDescent="0.25">
      <c r="A468" s="6" t="s">
        <v>948</v>
      </c>
      <c r="B468" s="6" t="s">
        <v>128</v>
      </c>
      <c r="C468" s="6" t="s">
        <v>129</v>
      </c>
      <c r="D468" s="8">
        <v>16235</v>
      </c>
      <c r="E468" s="8">
        <v>145687</v>
      </c>
      <c r="F468" s="9">
        <v>133.75</v>
      </c>
    </row>
    <row r="469" spans="1:6" x14ac:dyDescent="0.25">
      <c r="A469" s="6" t="s">
        <v>950</v>
      </c>
      <c r="B469" s="6" t="s">
        <v>399</v>
      </c>
      <c r="C469" s="6" t="s">
        <v>400</v>
      </c>
      <c r="D469" s="8">
        <v>16237</v>
      </c>
      <c r="E469" s="8">
        <v>145114</v>
      </c>
      <c r="F469" s="9">
        <v>224.7</v>
      </c>
    </row>
    <row r="470" spans="1:6" x14ac:dyDescent="0.25">
      <c r="A470" s="6" t="s">
        <v>951</v>
      </c>
      <c r="B470" s="6" t="s">
        <v>158</v>
      </c>
      <c r="C470" s="6" t="s">
        <v>159</v>
      </c>
      <c r="D470" s="8">
        <v>16248</v>
      </c>
      <c r="E470" s="8">
        <v>144951</v>
      </c>
      <c r="F470" s="9">
        <v>117.7</v>
      </c>
    </row>
    <row r="471" spans="1:6" x14ac:dyDescent="0.25">
      <c r="A471" s="6" t="s">
        <v>952</v>
      </c>
      <c r="B471" s="6" t="s">
        <v>953</v>
      </c>
      <c r="C471" s="6" t="s">
        <v>954</v>
      </c>
      <c r="D471" s="8">
        <v>16251</v>
      </c>
      <c r="E471" s="8">
        <v>127070</v>
      </c>
      <c r="F471" s="9">
        <v>1369.61</v>
      </c>
    </row>
    <row r="472" spans="1:6" x14ac:dyDescent="0.25">
      <c r="A472" s="6" t="s">
        <v>957</v>
      </c>
      <c r="B472" s="6" t="s">
        <v>958</v>
      </c>
      <c r="C472" s="6" t="s">
        <v>960</v>
      </c>
      <c r="D472" s="8">
        <v>16256</v>
      </c>
      <c r="E472" s="8">
        <v>128380</v>
      </c>
      <c r="F472" s="9">
        <v>110</v>
      </c>
    </row>
    <row r="473" spans="1:6" x14ac:dyDescent="0.25">
      <c r="A473" s="6" t="s">
        <v>961</v>
      </c>
      <c r="B473" s="6" t="s">
        <v>151</v>
      </c>
      <c r="C473" s="6" t="s">
        <v>152</v>
      </c>
      <c r="D473" s="8">
        <v>16257</v>
      </c>
      <c r="E473" s="8">
        <v>144873</v>
      </c>
      <c r="F473" s="9">
        <v>224.22</v>
      </c>
    </row>
    <row r="474" spans="1:6" x14ac:dyDescent="0.25">
      <c r="A474" s="6" t="s">
        <v>961</v>
      </c>
      <c r="B474" s="6" t="s">
        <v>114</v>
      </c>
      <c r="C474" s="6" t="s">
        <v>115</v>
      </c>
      <c r="D474" s="8">
        <v>16257</v>
      </c>
      <c r="E474" s="8">
        <v>144874</v>
      </c>
      <c r="F474" s="9">
        <v>296.29000000000002</v>
      </c>
    </row>
    <row r="475" spans="1:6" x14ac:dyDescent="0.25">
      <c r="A475" s="6" t="s">
        <v>961</v>
      </c>
      <c r="B475" s="6" t="s">
        <v>630</v>
      </c>
      <c r="C475" s="6" t="s">
        <v>631</v>
      </c>
      <c r="D475" s="8">
        <v>16257</v>
      </c>
      <c r="E475" s="8">
        <v>144872</v>
      </c>
      <c r="F475" s="9">
        <v>1240.1300000000001</v>
      </c>
    </row>
    <row r="476" spans="1:6" x14ac:dyDescent="0.25">
      <c r="A476" s="6" t="s">
        <v>962</v>
      </c>
      <c r="B476" s="6" t="s">
        <v>128</v>
      </c>
      <c r="C476" s="6" t="s">
        <v>129</v>
      </c>
      <c r="D476" s="8">
        <v>16258</v>
      </c>
      <c r="E476" s="8">
        <v>144871</v>
      </c>
      <c r="F476" s="9">
        <v>133.75</v>
      </c>
    </row>
    <row r="477" spans="1:6" x14ac:dyDescent="0.25">
      <c r="A477" s="6" t="s">
        <v>963</v>
      </c>
      <c r="B477" s="6" t="s">
        <v>128</v>
      </c>
      <c r="C477" s="6" t="s">
        <v>129</v>
      </c>
      <c r="D477" s="8">
        <v>14548</v>
      </c>
      <c r="E477" s="8">
        <v>121686</v>
      </c>
      <c r="F477" s="9">
        <v>133.75</v>
      </c>
    </row>
    <row r="478" spans="1:6" x14ac:dyDescent="0.25">
      <c r="A478" s="6" t="s">
        <v>963</v>
      </c>
      <c r="B478" s="6" t="s">
        <v>299</v>
      </c>
      <c r="C478" s="6" t="s">
        <v>300</v>
      </c>
      <c r="D478" s="8">
        <v>14548</v>
      </c>
      <c r="E478" s="8">
        <v>127555</v>
      </c>
      <c r="F478" s="9">
        <v>10000</v>
      </c>
    </row>
    <row r="479" spans="1:6" x14ac:dyDescent="0.25">
      <c r="A479" s="6" t="s">
        <v>964</v>
      </c>
      <c r="B479" s="6" t="s">
        <v>965</v>
      </c>
      <c r="C479" s="6" t="s">
        <v>966</v>
      </c>
      <c r="D479" s="8">
        <v>16259</v>
      </c>
      <c r="E479" s="8">
        <v>148649</v>
      </c>
      <c r="F479" s="9">
        <v>60</v>
      </c>
    </row>
    <row r="480" spans="1:6" x14ac:dyDescent="0.25">
      <c r="A480" s="6" t="s">
        <v>964</v>
      </c>
      <c r="B480" s="6" t="s">
        <v>965</v>
      </c>
      <c r="C480" s="6" t="s">
        <v>966</v>
      </c>
      <c r="D480" s="8">
        <v>16259</v>
      </c>
      <c r="E480" s="8">
        <v>145422</v>
      </c>
      <c r="F480" s="9">
        <v>6925.28</v>
      </c>
    </row>
    <row r="481" spans="1:6" x14ac:dyDescent="0.25">
      <c r="A481" s="6" t="s">
        <v>967</v>
      </c>
      <c r="B481" s="6" t="s">
        <v>547</v>
      </c>
      <c r="C481" s="6" t="s">
        <v>548</v>
      </c>
      <c r="D481" s="8">
        <v>16260</v>
      </c>
      <c r="E481" s="8">
        <v>131000</v>
      </c>
      <c r="F481" s="9">
        <v>12000</v>
      </c>
    </row>
    <row r="482" spans="1:6" x14ac:dyDescent="0.25">
      <c r="A482" s="6" t="s">
        <v>968</v>
      </c>
      <c r="B482" s="6" t="s">
        <v>969</v>
      </c>
      <c r="C482" s="6" t="s">
        <v>970</v>
      </c>
      <c r="D482" s="8">
        <v>16262</v>
      </c>
      <c r="E482" s="8">
        <v>127081</v>
      </c>
      <c r="F482" s="9">
        <v>239.35</v>
      </c>
    </row>
    <row r="483" spans="1:6" x14ac:dyDescent="0.25">
      <c r="A483" s="6" t="s">
        <v>971</v>
      </c>
      <c r="B483" s="6" t="s">
        <v>972</v>
      </c>
      <c r="C483" s="6" t="s">
        <v>973</v>
      </c>
      <c r="D483" s="8">
        <v>16263</v>
      </c>
      <c r="E483" s="8">
        <v>126566</v>
      </c>
      <c r="F483" s="9">
        <v>3500</v>
      </c>
    </row>
    <row r="484" spans="1:6" x14ac:dyDescent="0.25">
      <c r="A484" s="6" t="s">
        <v>974</v>
      </c>
      <c r="B484" s="6" t="s">
        <v>975</v>
      </c>
      <c r="C484" s="6" t="s">
        <v>976</v>
      </c>
      <c r="D484" s="8">
        <v>16264</v>
      </c>
      <c r="E484" s="8">
        <v>124863</v>
      </c>
      <c r="F484" s="9">
        <v>911.6</v>
      </c>
    </row>
    <row r="485" spans="1:6" x14ac:dyDescent="0.25">
      <c r="A485" s="6" t="s">
        <v>977</v>
      </c>
      <c r="B485" s="6" t="s">
        <v>151</v>
      </c>
      <c r="C485" s="6" t="s">
        <v>152</v>
      </c>
      <c r="D485" s="8">
        <v>16266</v>
      </c>
      <c r="E485" s="8">
        <v>144904</v>
      </c>
      <c r="F485" s="9">
        <v>61.12</v>
      </c>
    </row>
    <row r="486" spans="1:6" x14ac:dyDescent="0.25">
      <c r="A486" s="6" t="s">
        <v>977</v>
      </c>
      <c r="B486" s="6" t="s">
        <v>697</v>
      </c>
      <c r="C486" s="6" t="s">
        <v>698</v>
      </c>
      <c r="D486" s="8">
        <v>16266</v>
      </c>
      <c r="E486" s="8">
        <v>144903</v>
      </c>
      <c r="F486" s="9">
        <v>299.60000000000002</v>
      </c>
    </row>
    <row r="487" spans="1:6" x14ac:dyDescent="0.25">
      <c r="A487" s="6" t="s">
        <v>981</v>
      </c>
      <c r="B487" s="6" t="s">
        <v>982</v>
      </c>
      <c r="C487" s="6" t="s">
        <v>983</v>
      </c>
      <c r="D487" s="8">
        <v>16267</v>
      </c>
      <c r="E487" s="8">
        <v>145423</v>
      </c>
      <c r="F487" s="9">
        <v>6170.11</v>
      </c>
    </row>
    <row r="488" spans="1:6" x14ac:dyDescent="0.25">
      <c r="A488" s="6" t="s">
        <v>984</v>
      </c>
      <c r="B488" s="6" t="s">
        <v>985</v>
      </c>
      <c r="C488" s="6" t="s">
        <v>986</v>
      </c>
      <c r="D488" s="8">
        <v>16271</v>
      </c>
      <c r="E488" s="8">
        <v>124857</v>
      </c>
      <c r="F488" s="9">
        <v>546.02</v>
      </c>
    </row>
    <row r="489" spans="1:6" x14ac:dyDescent="0.25">
      <c r="A489" s="6" t="s">
        <v>987</v>
      </c>
      <c r="B489" s="6" t="s">
        <v>988</v>
      </c>
      <c r="C489" s="6" t="s">
        <v>989</v>
      </c>
      <c r="D489" s="8">
        <v>16272</v>
      </c>
      <c r="E489" s="8">
        <v>126348</v>
      </c>
      <c r="F489" s="9">
        <v>340.07</v>
      </c>
    </row>
    <row r="490" spans="1:6" x14ac:dyDescent="0.25">
      <c r="A490" s="6" t="s">
        <v>990</v>
      </c>
      <c r="B490" s="6" t="s">
        <v>991</v>
      </c>
      <c r="C490" s="6" t="s">
        <v>992</v>
      </c>
      <c r="D490" s="8">
        <v>16273</v>
      </c>
      <c r="E490" s="8">
        <v>124859</v>
      </c>
      <c r="F490" s="9">
        <v>331.7</v>
      </c>
    </row>
    <row r="491" spans="1:6" x14ac:dyDescent="0.25">
      <c r="A491" s="6" t="s">
        <v>993</v>
      </c>
      <c r="B491" s="6" t="s">
        <v>151</v>
      </c>
      <c r="C491" s="6" t="s">
        <v>152</v>
      </c>
      <c r="D491" s="8">
        <v>16275</v>
      </c>
      <c r="E491" s="8">
        <v>144902</v>
      </c>
      <c r="F491" s="9">
        <v>224.22</v>
      </c>
    </row>
    <row r="492" spans="1:6" x14ac:dyDescent="0.25">
      <c r="A492" s="6" t="s">
        <v>993</v>
      </c>
      <c r="B492" s="6" t="s">
        <v>241</v>
      </c>
      <c r="C492" s="6" t="s">
        <v>242</v>
      </c>
      <c r="D492" s="8">
        <v>16275</v>
      </c>
      <c r="E492" s="8">
        <v>128116</v>
      </c>
      <c r="F492" s="9">
        <v>905.29</v>
      </c>
    </row>
    <row r="493" spans="1:6" x14ac:dyDescent="0.25">
      <c r="A493" s="6" t="s">
        <v>994</v>
      </c>
      <c r="B493" s="6" t="s">
        <v>995</v>
      </c>
      <c r="C493" s="6" t="s">
        <v>997</v>
      </c>
      <c r="D493" s="8">
        <v>16276</v>
      </c>
      <c r="E493" s="8">
        <v>148531</v>
      </c>
      <c r="F493" s="9">
        <v>15190</v>
      </c>
    </row>
    <row r="494" spans="1:6" x14ac:dyDescent="0.25">
      <c r="A494" s="6" t="s">
        <v>1000</v>
      </c>
      <c r="B494" s="6" t="s">
        <v>323</v>
      </c>
      <c r="C494" s="6" t="s">
        <v>324</v>
      </c>
      <c r="D494" s="8">
        <v>16288</v>
      </c>
      <c r="E494" s="8">
        <v>144901</v>
      </c>
      <c r="F494" s="9">
        <v>240.75</v>
      </c>
    </row>
    <row r="495" spans="1:6" x14ac:dyDescent="0.25">
      <c r="A495" s="6" t="s">
        <v>1000</v>
      </c>
      <c r="B495" s="6" t="s">
        <v>144</v>
      </c>
      <c r="C495" s="6" t="s">
        <v>145</v>
      </c>
      <c r="D495" s="8">
        <v>16288</v>
      </c>
      <c r="E495" s="8">
        <v>144900</v>
      </c>
      <c r="F495" s="9">
        <v>1288.78</v>
      </c>
    </row>
    <row r="496" spans="1:6" x14ac:dyDescent="0.25">
      <c r="A496" s="6" t="s">
        <v>1000</v>
      </c>
      <c r="B496" s="6" t="s">
        <v>525</v>
      </c>
      <c r="C496" s="6" t="s">
        <v>526</v>
      </c>
      <c r="D496" s="8">
        <v>16288</v>
      </c>
      <c r="E496" s="8">
        <v>144899</v>
      </c>
      <c r="F496" s="9">
        <v>2000</v>
      </c>
    </row>
    <row r="497" spans="1:6" x14ac:dyDescent="0.25">
      <c r="A497" s="6" t="s">
        <v>1001</v>
      </c>
      <c r="B497" s="6" t="s">
        <v>158</v>
      </c>
      <c r="C497" s="6" t="s">
        <v>159</v>
      </c>
      <c r="D497" s="8">
        <v>16290</v>
      </c>
      <c r="E497" s="8">
        <v>144898</v>
      </c>
      <c r="F497" s="9">
        <v>85.6</v>
      </c>
    </row>
    <row r="498" spans="1:6" x14ac:dyDescent="0.25">
      <c r="A498" s="6" t="s">
        <v>1002</v>
      </c>
      <c r="B498" s="6" t="s">
        <v>128</v>
      </c>
      <c r="C498" s="6" t="s">
        <v>129</v>
      </c>
      <c r="D498" s="8">
        <v>16291</v>
      </c>
      <c r="E498" s="8">
        <v>144897</v>
      </c>
      <c r="F498" s="9">
        <v>133.75</v>
      </c>
    </row>
    <row r="499" spans="1:6" x14ac:dyDescent="0.25">
      <c r="A499" s="6" t="s">
        <v>1003</v>
      </c>
      <c r="B499" s="6" t="s">
        <v>1004</v>
      </c>
      <c r="C499" s="6" t="s">
        <v>1005</v>
      </c>
      <c r="D499" s="8">
        <v>16292</v>
      </c>
      <c r="E499" s="8">
        <v>130675</v>
      </c>
      <c r="F499" s="9">
        <v>1131.73</v>
      </c>
    </row>
    <row r="500" spans="1:6" x14ac:dyDescent="0.25">
      <c r="A500" s="6" t="s">
        <v>1006</v>
      </c>
      <c r="B500" s="6" t="s">
        <v>151</v>
      </c>
      <c r="C500" s="6" t="s">
        <v>152</v>
      </c>
      <c r="D500" s="8">
        <v>16298</v>
      </c>
      <c r="E500" s="8">
        <v>145000</v>
      </c>
      <c r="F500" s="9">
        <v>224.22</v>
      </c>
    </row>
    <row r="501" spans="1:6" x14ac:dyDescent="0.25">
      <c r="A501" s="6" t="s">
        <v>1007</v>
      </c>
      <c r="B501" s="6" t="s">
        <v>151</v>
      </c>
      <c r="C501" s="6" t="s">
        <v>152</v>
      </c>
      <c r="D501" s="8">
        <v>14398</v>
      </c>
      <c r="E501" s="8">
        <v>144778</v>
      </c>
      <c r="F501" s="9">
        <v>91.74</v>
      </c>
    </row>
    <row r="502" spans="1:6" x14ac:dyDescent="0.25">
      <c r="A502" s="6" t="s">
        <v>1008</v>
      </c>
      <c r="B502" s="6" t="s">
        <v>1009</v>
      </c>
      <c r="C502" s="6" t="s">
        <v>1010</v>
      </c>
      <c r="D502" s="8">
        <v>16299</v>
      </c>
      <c r="E502" s="8">
        <v>145704</v>
      </c>
      <c r="F502" s="9">
        <v>197.95</v>
      </c>
    </row>
    <row r="503" spans="1:6" x14ac:dyDescent="0.25">
      <c r="A503" s="6" t="s">
        <v>1011</v>
      </c>
      <c r="B503" s="6" t="s">
        <v>1012</v>
      </c>
      <c r="C503" s="6" t="s">
        <v>1013</v>
      </c>
      <c r="D503" s="8">
        <v>16308</v>
      </c>
      <c r="E503" s="8">
        <v>126568</v>
      </c>
      <c r="F503" s="9">
        <v>130.5</v>
      </c>
    </row>
    <row r="504" spans="1:6" x14ac:dyDescent="0.25">
      <c r="A504" s="6" t="s">
        <v>1016</v>
      </c>
      <c r="B504" s="6" t="s">
        <v>151</v>
      </c>
      <c r="C504" s="6" t="s">
        <v>152</v>
      </c>
      <c r="D504" s="8">
        <v>16309</v>
      </c>
      <c r="E504" s="8">
        <v>144896</v>
      </c>
      <c r="F504" s="9">
        <v>147.77000000000001</v>
      </c>
    </row>
    <row r="505" spans="1:6" x14ac:dyDescent="0.25">
      <c r="A505" s="6" t="s">
        <v>1016</v>
      </c>
      <c r="B505" s="6" t="s">
        <v>114</v>
      </c>
      <c r="C505" s="6" t="s">
        <v>115</v>
      </c>
      <c r="D505" s="8">
        <v>16309</v>
      </c>
      <c r="E505" s="8">
        <v>144895</v>
      </c>
      <c r="F505" s="9">
        <v>189.39</v>
      </c>
    </row>
    <row r="506" spans="1:6" x14ac:dyDescent="0.25">
      <c r="A506" s="6" t="s">
        <v>1016</v>
      </c>
      <c r="B506" s="6" t="s">
        <v>164</v>
      </c>
      <c r="C506" s="6" t="s">
        <v>165</v>
      </c>
      <c r="D506" s="8">
        <v>16309</v>
      </c>
      <c r="E506" s="8">
        <v>144892</v>
      </c>
      <c r="F506" s="9">
        <v>470.8</v>
      </c>
    </row>
    <row r="507" spans="1:6" x14ac:dyDescent="0.25">
      <c r="A507" s="6" t="s">
        <v>1018</v>
      </c>
      <c r="B507" s="6" t="s">
        <v>158</v>
      </c>
      <c r="C507" s="6" t="s">
        <v>159</v>
      </c>
      <c r="D507" s="8">
        <v>16310</v>
      </c>
      <c r="E507" s="8">
        <v>144891</v>
      </c>
      <c r="F507" s="9">
        <v>133.75</v>
      </c>
    </row>
    <row r="508" spans="1:6" x14ac:dyDescent="0.25">
      <c r="A508" s="6" t="s">
        <v>1019</v>
      </c>
      <c r="B508" s="6" t="s">
        <v>1020</v>
      </c>
      <c r="C508" s="6" t="s">
        <v>1021</v>
      </c>
      <c r="D508" s="8">
        <v>16312</v>
      </c>
      <c r="E508" s="8">
        <v>145481</v>
      </c>
      <c r="F508" s="9">
        <v>4736.6899999999996</v>
      </c>
    </row>
    <row r="509" spans="1:6" x14ac:dyDescent="0.25">
      <c r="A509" s="6" t="s">
        <v>1022</v>
      </c>
      <c r="B509" s="6" t="s">
        <v>1023</v>
      </c>
      <c r="C509" s="6" t="s">
        <v>1024</v>
      </c>
      <c r="D509" s="8">
        <v>16313</v>
      </c>
      <c r="E509" s="8">
        <v>147761</v>
      </c>
      <c r="F509" s="9">
        <v>10527.5</v>
      </c>
    </row>
    <row r="510" spans="1:6" x14ac:dyDescent="0.25">
      <c r="A510" s="6" t="s">
        <v>1025</v>
      </c>
      <c r="B510" s="6" t="s">
        <v>1026</v>
      </c>
      <c r="C510" s="6" t="s">
        <v>1027</v>
      </c>
      <c r="D510" s="8">
        <v>16315</v>
      </c>
      <c r="E510" s="8">
        <v>131022</v>
      </c>
      <c r="F510" s="9">
        <v>273.08</v>
      </c>
    </row>
    <row r="511" spans="1:6" x14ac:dyDescent="0.25">
      <c r="A511" s="6" t="s">
        <v>1028</v>
      </c>
      <c r="B511" s="6" t="s">
        <v>1029</v>
      </c>
      <c r="C511" s="6" t="s">
        <v>1030</v>
      </c>
      <c r="D511" s="8">
        <v>16327</v>
      </c>
      <c r="E511" s="8">
        <v>128389</v>
      </c>
      <c r="F511" s="9">
        <v>466</v>
      </c>
    </row>
    <row r="512" spans="1:6" x14ac:dyDescent="0.25">
      <c r="A512" s="6" t="s">
        <v>1031</v>
      </c>
      <c r="B512" s="6" t="s">
        <v>1032</v>
      </c>
      <c r="C512" s="6" t="s">
        <v>1034</v>
      </c>
      <c r="D512" s="8">
        <v>16329</v>
      </c>
      <c r="E512" s="8">
        <v>145720</v>
      </c>
      <c r="F512" s="9">
        <v>518.20000000000005</v>
      </c>
    </row>
    <row r="513" spans="1:6" x14ac:dyDescent="0.25">
      <c r="A513" s="6" t="s">
        <v>1036</v>
      </c>
      <c r="B513" s="6" t="s">
        <v>151</v>
      </c>
      <c r="C513" s="6" t="s">
        <v>152</v>
      </c>
      <c r="D513" s="8">
        <v>16331</v>
      </c>
      <c r="E513" s="8">
        <v>144694</v>
      </c>
      <c r="F513" s="9">
        <v>122.26</v>
      </c>
    </row>
    <row r="514" spans="1:6" x14ac:dyDescent="0.25">
      <c r="A514" s="6" t="s">
        <v>1036</v>
      </c>
      <c r="B514" s="6" t="s">
        <v>697</v>
      </c>
      <c r="C514" s="6" t="s">
        <v>698</v>
      </c>
      <c r="D514" s="8">
        <v>16331</v>
      </c>
      <c r="E514" s="8">
        <v>144693</v>
      </c>
      <c r="F514" s="9">
        <v>428</v>
      </c>
    </row>
    <row r="515" spans="1:6" x14ac:dyDescent="0.25">
      <c r="A515" s="6" t="s">
        <v>1036</v>
      </c>
      <c r="B515" s="6" t="s">
        <v>359</v>
      </c>
      <c r="C515" s="6" t="s">
        <v>360</v>
      </c>
      <c r="D515" s="8">
        <v>16331</v>
      </c>
      <c r="E515" s="8">
        <v>147813</v>
      </c>
      <c r="F515" s="9">
        <v>430.26</v>
      </c>
    </row>
    <row r="516" spans="1:6" x14ac:dyDescent="0.25">
      <c r="A516" s="6" t="s">
        <v>1039</v>
      </c>
      <c r="B516" s="6" t="s">
        <v>158</v>
      </c>
      <c r="C516" s="6" t="s">
        <v>159</v>
      </c>
      <c r="D516" s="8">
        <v>16332</v>
      </c>
      <c r="E516" s="8">
        <v>144949</v>
      </c>
      <c r="F516" s="9">
        <v>85.6</v>
      </c>
    </row>
    <row r="517" spans="1:6" x14ac:dyDescent="0.25">
      <c r="A517" s="6" t="s">
        <v>1042</v>
      </c>
      <c r="B517" s="6" t="s">
        <v>1043</v>
      </c>
      <c r="C517" s="6" t="s">
        <v>1044</v>
      </c>
      <c r="D517" s="8">
        <v>16334</v>
      </c>
      <c r="E517" s="8">
        <v>148530</v>
      </c>
      <c r="F517" s="9">
        <v>6451.75</v>
      </c>
    </row>
    <row r="518" spans="1:6" x14ac:dyDescent="0.25">
      <c r="A518" s="6" t="s">
        <v>1045</v>
      </c>
      <c r="B518" s="6" t="s">
        <v>1046</v>
      </c>
      <c r="C518" s="6" t="s">
        <v>1047</v>
      </c>
      <c r="D518" s="8">
        <v>14553</v>
      </c>
      <c r="E518" s="8">
        <v>134546</v>
      </c>
      <c r="F518" s="9">
        <v>15297.81</v>
      </c>
    </row>
    <row r="519" spans="1:6" x14ac:dyDescent="0.25">
      <c r="A519" s="6" t="s">
        <v>1048</v>
      </c>
      <c r="B519" s="6" t="s">
        <v>43</v>
      </c>
      <c r="C519" s="6" t="s">
        <v>44</v>
      </c>
      <c r="D519" s="8">
        <v>16337</v>
      </c>
      <c r="E519" s="8">
        <v>145346</v>
      </c>
      <c r="F519" s="9">
        <v>107</v>
      </c>
    </row>
    <row r="520" spans="1:6" x14ac:dyDescent="0.25">
      <c r="A520" s="6" t="s">
        <v>1049</v>
      </c>
      <c r="B520" s="6" t="s">
        <v>1050</v>
      </c>
      <c r="C520" s="6" t="s">
        <v>1051</v>
      </c>
      <c r="D520" s="8">
        <v>16338</v>
      </c>
      <c r="E520" s="8">
        <v>128378</v>
      </c>
      <c r="F520" s="9">
        <v>694.95</v>
      </c>
    </row>
    <row r="521" spans="1:6" x14ac:dyDescent="0.25">
      <c r="A521" s="6" t="s">
        <v>1052</v>
      </c>
      <c r="B521" s="6" t="s">
        <v>1053</v>
      </c>
      <c r="C521" s="6" t="s">
        <v>1054</v>
      </c>
      <c r="D521" s="8">
        <v>16348</v>
      </c>
      <c r="E521" s="8">
        <v>124856</v>
      </c>
      <c r="F521" s="9">
        <v>460.25</v>
      </c>
    </row>
    <row r="522" spans="1:6" x14ac:dyDescent="0.25">
      <c r="A522" s="6" t="s">
        <v>1055</v>
      </c>
      <c r="B522" s="6" t="s">
        <v>128</v>
      </c>
      <c r="C522" s="6" t="s">
        <v>129</v>
      </c>
      <c r="D522" s="8">
        <v>16352</v>
      </c>
      <c r="E522" s="8">
        <v>148016</v>
      </c>
      <c r="F522" s="9">
        <v>133.75</v>
      </c>
    </row>
    <row r="523" spans="1:6" x14ac:dyDescent="0.25">
      <c r="A523" s="6" t="s">
        <v>1056</v>
      </c>
      <c r="B523" s="6" t="s">
        <v>1057</v>
      </c>
      <c r="C523" s="6" t="s">
        <v>1058</v>
      </c>
      <c r="D523" s="8">
        <v>14554</v>
      </c>
      <c r="E523" s="8">
        <v>120921</v>
      </c>
      <c r="F523" s="9">
        <v>3459.42</v>
      </c>
    </row>
    <row r="524" spans="1:6" x14ac:dyDescent="0.25">
      <c r="A524" s="6" t="s">
        <v>1061</v>
      </c>
      <c r="B524" s="6" t="s">
        <v>797</v>
      </c>
      <c r="C524" s="6" t="s">
        <v>798</v>
      </c>
      <c r="D524" s="8">
        <v>16354</v>
      </c>
      <c r="E524" s="8">
        <v>148499</v>
      </c>
      <c r="F524" s="9">
        <v>150</v>
      </c>
    </row>
    <row r="525" spans="1:6" x14ac:dyDescent="0.25">
      <c r="A525" s="6" t="s">
        <v>1063</v>
      </c>
      <c r="B525" s="6" t="s">
        <v>1064</v>
      </c>
      <c r="C525" s="6" t="s">
        <v>1065</v>
      </c>
      <c r="D525" s="8">
        <v>16355</v>
      </c>
      <c r="E525" s="8">
        <v>146801</v>
      </c>
      <c r="F525" s="9">
        <v>334.62</v>
      </c>
    </row>
    <row r="526" spans="1:6" x14ac:dyDescent="0.25">
      <c r="A526" s="6" t="s">
        <v>1063</v>
      </c>
      <c r="B526" s="6" t="s">
        <v>1066</v>
      </c>
      <c r="C526" s="6" t="s">
        <v>1067</v>
      </c>
      <c r="D526" s="8">
        <v>16355</v>
      </c>
      <c r="E526" s="8">
        <v>146950</v>
      </c>
      <c r="F526" s="9">
        <v>1004.35</v>
      </c>
    </row>
    <row r="527" spans="1:6" x14ac:dyDescent="0.25">
      <c r="A527" s="6" t="s">
        <v>1068</v>
      </c>
      <c r="B527" s="6" t="s">
        <v>43</v>
      </c>
      <c r="C527" s="6" t="s">
        <v>44</v>
      </c>
      <c r="D527" s="8">
        <v>16357</v>
      </c>
      <c r="E527" s="8">
        <v>148650</v>
      </c>
      <c r="F527" s="9">
        <v>107</v>
      </c>
    </row>
    <row r="528" spans="1:6" x14ac:dyDescent="0.25">
      <c r="A528" s="6" t="s">
        <v>1068</v>
      </c>
      <c r="B528" s="6" t="s">
        <v>1069</v>
      </c>
      <c r="C528" s="6" t="s">
        <v>1070</v>
      </c>
      <c r="D528" s="8">
        <v>16357</v>
      </c>
      <c r="E528" s="8">
        <v>148529</v>
      </c>
      <c r="F528" s="9">
        <v>12212.45</v>
      </c>
    </row>
    <row r="529" spans="1:6" x14ac:dyDescent="0.25">
      <c r="A529" s="6" t="s">
        <v>1071</v>
      </c>
      <c r="B529" s="6" t="s">
        <v>158</v>
      </c>
      <c r="C529" s="6" t="s">
        <v>159</v>
      </c>
      <c r="D529" s="8">
        <v>16360</v>
      </c>
      <c r="E529" s="8">
        <v>148479</v>
      </c>
      <c r="F529" s="9">
        <v>85.6</v>
      </c>
    </row>
    <row r="530" spans="1:6" x14ac:dyDescent="0.25">
      <c r="A530" s="6" t="s">
        <v>1071</v>
      </c>
      <c r="B530" s="6" t="s">
        <v>1072</v>
      </c>
      <c r="C530" s="6" t="s">
        <v>1073</v>
      </c>
      <c r="D530" s="8">
        <v>16360</v>
      </c>
      <c r="E530" s="8">
        <v>148480</v>
      </c>
      <c r="F530" s="9">
        <v>1870.45</v>
      </c>
    </row>
    <row r="531" spans="1:6" x14ac:dyDescent="0.25">
      <c r="A531" s="6" t="s">
        <v>1074</v>
      </c>
      <c r="B531" s="6" t="s">
        <v>1075</v>
      </c>
      <c r="C531" s="6" t="s">
        <v>1076</v>
      </c>
      <c r="D531" s="8">
        <v>16361</v>
      </c>
      <c r="E531" s="8">
        <v>127085</v>
      </c>
      <c r="F531" s="9">
        <v>107</v>
      </c>
    </row>
    <row r="532" spans="1:6" x14ac:dyDescent="0.25">
      <c r="A532" s="6" t="s">
        <v>1077</v>
      </c>
      <c r="B532" s="6" t="s">
        <v>224</v>
      </c>
      <c r="C532" s="6" t="s">
        <v>294</v>
      </c>
      <c r="D532" s="8">
        <v>16362</v>
      </c>
      <c r="E532" s="8">
        <v>148865</v>
      </c>
      <c r="F532" s="9">
        <v>5000</v>
      </c>
    </row>
    <row r="533" spans="1:6" x14ac:dyDescent="0.25">
      <c r="A533" s="6" t="s">
        <v>1078</v>
      </c>
      <c r="B533" s="6" t="s">
        <v>1079</v>
      </c>
      <c r="C533" s="6" t="s">
        <v>1080</v>
      </c>
      <c r="D533" s="8">
        <v>16363</v>
      </c>
      <c r="E533" s="8">
        <v>127774</v>
      </c>
      <c r="F533" s="9">
        <v>1315.77</v>
      </c>
    </row>
    <row r="534" spans="1:6" x14ac:dyDescent="0.25">
      <c r="A534" s="6" t="s">
        <v>1081</v>
      </c>
      <c r="B534" s="6" t="s">
        <v>1082</v>
      </c>
      <c r="C534" s="6" t="s">
        <v>1083</v>
      </c>
      <c r="D534" s="8">
        <v>16364</v>
      </c>
      <c r="E534" s="8">
        <v>147752</v>
      </c>
      <c r="F534" s="9">
        <v>2415.4699999999998</v>
      </c>
    </row>
    <row r="535" spans="1:6" x14ac:dyDescent="0.25">
      <c r="A535" s="6" t="s">
        <v>1084</v>
      </c>
      <c r="B535" s="6" t="s">
        <v>151</v>
      </c>
      <c r="C535" s="6" t="s">
        <v>152</v>
      </c>
      <c r="D535" s="8">
        <v>14557</v>
      </c>
      <c r="E535" s="8">
        <v>144791</v>
      </c>
      <c r="F535" s="9">
        <v>30.58</v>
      </c>
    </row>
    <row r="536" spans="1:6" x14ac:dyDescent="0.25">
      <c r="A536" s="6" t="s">
        <v>1084</v>
      </c>
      <c r="B536" s="6" t="s">
        <v>151</v>
      </c>
      <c r="C536" s="6" t="s">
        <v>152</v>
      </c>
      <c r="D536" s="8">
        <v>14557</v>
      </c>
      <c r="E536" s="8">
        <v>144790</v>
      </c>
      <c r="F536" s="9">
        <v>61.16</v>
      </c>
    </row>
    <row r="537" spans="1:6" x14ac:dyDescent="0.25">
      <c r="A537" s="6" t="s">
        <v>1085</v>
      </c>
      <c r="B537" s="6" t="s">
        <v>1086</v>
      </c>
      <c r="C537" s="6" t="s">
        <v>1087</v>
      </c>
      <c r="D537" s="8">
        <v>16365</v>
      </c>
      <c r="E537" s="8">
        <v>144976</v>
      </c>
      <c r="F537" s="9">
        <v>170.4</v>
      </c>
    </row>
    <row r="538" spans="1:6" x14ac:dyDescent="0.25">
      <c r="A538" s="6" t="s">
        <v>1085</v>
      </c>
      <c r="B538" s="6" t="s">
        <v>151</v>
      </c>
      <c r="C538" s="6" t="s">
        <v>152</v>
      </c>
      <c r="D538" s="8">
        <v>16365</v>
      </c>
      <c r="E538" s="8">
        <v>144974</v>
      </c>
      <c r="F538" s="9">
        <v>224.22</v>
      </c>
    </row>
    <row r="539" spans="1:6" x14ac:dyDescent="0.25">
      <c r="A539" s="6" t="s">
        <v>1085</v>
      </c>
      <c r="B539" s="6" t="s">
        <v>1088</v>
      </c>
      <c r="C539" s="6" t="s">
        <v>1089</v>
      </c>
      <c r="D539" s="8">
        <v>16365</v>
      </c>
      <c r="E539" s="8">
        <v>144973</v>
      </c>
      <c r="F539" s="9">
        <v>532.65</v>
      </c>
    </row>
    <row r="540" spans="1:6" x14ac:dyDescent="0.25">
      <c r="A540" s="6" t="s">
        <v>1085</v>
      </c>
      <c r="B540" s="6" t="s">
        <v>144</v>
      </c>
      <c r="C540" s="6" t="s">
        <v>145</v>
      </c>
      <c r="D540" s="8">
        <v>16365</v>
      </c>
      <c r="E540" s="8">
        <v>144975</v>
      </c>
      <c r="F540" s="9">
        <v>885.13</v>
      </c>
    </row>
    <row r="541" spans="1:6" x14ac:dyDescent="0.25">
      <c r="A541" s="6" t="s">
        <v>1090</v>
      </c>
      <c r="B541" s="6" t="s">
        <v>1091</v>
      </c>
      <c r="C541" s="6" t="s">
        <v>1092</v>
      </c>
      <c r="D541" s="8">
        <v>16369</v>
      </c>
      <c r="E541" s="8">
        <v>148816</v>
      </c>
      <c r="F541" s="9">
        <v>5765.11</v>
      </c>
    </row>
    <row r="542" spans="1:6" x14ac:dyDescent="0.25">
      <c r="A542" s="6" t="s">
        <v>1093</v>
      </c>
      <c r="B542" s="6" t="s">
        <v>158</v>
      </c>
      <c r="C542" s="6" t="s">
        <v>159</v>
      </c>
      <c r="D542" s="8">
        <v>16373</v>
      </c>
      <c r="E542" s="8">
        <v>144995</v>
      </c>
      <c r="F542" s="9">
        <v>85.6</v>
      </c>
    </row>
    <row r="543" spans="1:6" x14ac:dyDescent="0.25">
      <c r="A543" s="6" t="s">
        <v>1094</v>
      </c>
      <c r="B543" s="6" t="s">
        <v>1095</v>
      </c>
      <c r="C543" s="6" t="s">
        <v>1096</v>
      </c>
      <c r="D543" s="8">
        <v>16374</v>
      </c>
      <c r="E543" s="8">
        <v>148776</v>
      </c>
      <c r="F543" s="9">
        <v>2884.4</v>
      </c>
    </row>
    <row r="544" spans="1:6" x14ac:dyDescent="0.25">
      <c r="A544" s="6" t="s">
        <v>1099</v>
      </c>
      <c r="B544" s="6" t="s">
        <v>1101</v>
      </c>
      <c r="C544" s="6" t="s">
        <v>1102</v>
      </c>
      <c r="D544" s="8">
        <v>16375</v>
      </c>
      <c r="E544" s="8">
        <v>127772</v>
      </c>
      <c r="F544" s="9">
        <v>107</v>
      </c>
    </row>
    <row r="545" spans="1:6" x14ac:dyDescent="0.25">
      <c r="A545" s="6" t="s">
        <v>1103</v>
      </c>
      <c r="B545" s="6" t="s">
        <v>1104</v>
      </c>
      <c r="C545" s="6" t="s">
        <v>1105</v>
      </c>
      <c r="D545" s="8">
        <v>16376</v>
      </c>
      <c r="E545" s="8">
        <v>125272</v>
      </c>
      <c r="F545" s="9">
        <v>2244.52</v>
      </c>
    </row>
    <row r="546" spans="1:6" x14ac:dyDescent="0.25">
      <c r="A546" s="6" t="s">
        <v>1106</v>
      </c>
      <c r="B546" s="6" t="s">
        <v>1107</v>
      </c>
      <c r="C546" s="6" t="s">
        <v>1108</v>
      </c>
      <c r="D546" s="8">
        <v>16377</v>
      </c>
      <c r="E546" s="8">
        <v>145596</v>
      </c>
      <c r="F546" s="9">
        <v>15160.4</v>
      </c>
    </row>
    <row r="547" spans="1:6" x14ac:dyDescent="0.25">
      <c r="A547" s="6" t="s">
        <v>1109</v>
      </c>
      <c r="B547" s="6" t="s">
        <v>399</v>
      </c>
      <c r="C547" s="6" t="s">
        <v>400</v>
      </c>
      <c r="D547" s="8">
        <v>16378</v>
      </c>
      <c r="E547" s="8">
        <v>145113</v>
      </c>
      <c r="F547" s="9">
        <v>214</v>
      </c>
    </row>
    <row r="548" spans="1:6" x14ac:dyDescent="0.25">
      <c r="A548" s="6" t="s">
        <v>1109</v>
      </c>
      <c r="B548" s="6" t="s">
        <v>1110</v>
      </c>
      <c r="C548" s="6" t="s">
        <v>1111</v>
      </c>
      <c r="D548" s="8">
        <v>16378</v>
      </c>
      <c r="E548" s="8">
        <v>145115</v>
      </c>
      <c r="F548" s="9">
        <v>1091.54</v>
      </c>
    </row>
    <row r="549" spans="1:6" x14ac:dyDescent="0.25">
      <c r="A549" s="6" t="s">
        <v>1112</v>
      </c>
      <c r="B549" s="6" t="s">
        <v>1113</v>
      </c>
      <c r="C549" s="6" t="s">
        <v>1114</v>
      </c>
      <c r="D549" s="8">
        <v>16407</v>
      </c>
      <c r="E549" s="8">
        <v>145424</v>
      </c>
      <c r="F549" s="9">
        <v>2400.21</v>
      </c>
    </row>
    <row r="550" spans="1:6" x14ac:dyDescent="0.25">
      <c r="A550" s="6" t="s">
        <v>1116</v>
      </c>
      <c r="B550" s="6" t="s">
        <v>1117</v>
      </c>
      <c r="C550" s="6" t="s">
        <v>1118</v>
      </c>
      <c r="D550" s="8">
        <v>16409</v>
      </c>
      <c r="E550" s="8">
        <v>148528</v>
      </c>
      <c r="F550" s="9">
        <v>13096.75</v>
      </c>
    </row>
    <row r="551" spans="1:6" x14ac:dyDescent="0.25">
      <c r="A551" s="6" t="s">
        <v>1120</v>
      </c>
      <c r="B551" s="6" t="s">
        <v>1121</v>
      </c>
      <c r="C551" s="6" t="s">
        <v>1122</v>
      </c>
      <c r="D551" s="8">
        <v>14559</v>
      </c>
      <c r="E551" s="8">
        <v>148866</v>
      </c>
      <c r="F551" s="9">
        <v>1013.8</v>
      </c>
    </row>
    <row r="552" spans="1:6" x14ac:dyDescent="0.25">
      <c r="A552" s="6" t="s">
        <v>1123</v>
      </c>
      <c r="B552" s="6" t="s">
        <v>1124</v>
      </c>
      <c r="C552" s="6" t="s">
        <v>1125</v>
      </c>
      <c r="D552" s="8">
        <v>16419</v>
      </c>
      <c r="E552" s="8">
        <v>127073</v>
      </c>
      <c r="F552" s="9">
        <v>519.45000000000005</v>
      </c>
    </row>
    <row r="553" spans="1:6" x14ac:dyDescent="0.25">
      <c r="A553" s="6" t="s">
        <v>1126</v>
      </c>
      <c r="B553" s="6" t="s">
        <v>43</v>
      </c>
      <c r="C553" s="6" t="s">
        <v>44</v>
      </c>
      <c r="D553" s="8">
        <v>16420</v>
      </c>
      <c r="E553" s="8">
        <v>144890</v>
      </c>
      <c r="F553" s="9">
        <v>107</v>
      </c>
    </row>
    <row r="554" spans="1:6" x14ac:dyDescent="0.25">
      <c r="A554" s="6" t="s">
        <v>1127</v>
      </c>
      <c r="B554" s="6" t="s">
        <v>114</v>
      </c>
      <c r="C554" s="6" t="s">
        <v>115</v>
      </c>
      <c r="D554" s="8">
        <v>14561</v>
      </c>
      <c r="E554" s="8">
        <v>117987</v>
      </c>
      <c r="F554" s="9">
        <v>0.61</v>
      </c>
    </row>
    <row r="555" spans="1:6" x14ac:dyDescent="0.25">
      <c r="A555" s="6" t="s">
        <v>1127</v>
      </c>
      <c r="B555" s="6" t="s">
        <v>114</v>
      </c>
      <c r="C555" s="6" t="s">
        <v>115</v>
      </c>
      <c r="D555" s="8">
        <v>14561</v>
      </c>
      <c r="E555" s="8">
        <v>117989</v>
      </c>
      <c r="F555" s="9">
        <v>178.34</v>
      </c>
    </row>
    <row r="556" spans="1:6" x14ac:dyDescent="0.25">
      <c r="A556" s="6" t="s">
        <v>1127</v>
      </c>
      <c r="B556" s="6" t="s">
        <v>114</v>
      </c>
      <c r="C556" s="6" t="s">
        <v>115</v>
      </c>
      <c r="D556" s="8">
        <v>14561</v>
      </c>
      <c r="E556" s="8">
        <v>117986</v>
      </c>
      <c r="F556" s="9">
        <v>212.92</v>
      </c>
    </row>
    <row r="557" spans="1:6" x14ac:dyDescent="0.25">
      <c r="A557" s="6" t="s">
        <v>1127</v>
      </c>
      <c r="B557" s="6" t="s">
        <v>797</v>
      </c>
      <c r="C557" s="6" t="s">
        <v>798</v>
      </c>
      <c r="D557" s="8">
        <v>14561</v>
      </c>
      <c r="E557" s="8">
        <v>144680</v>
      </c>
      <c r="F557" s="9">
        <v>600</v>
      </c>
    </row>
    <row r="558" spans="1:6" x14ac:dyDescent="0.25">
      <c r="A558" s="6" t="s">
        <v>1127</v>
      </c>
      <c r="B558" s="6" t="s">
        <v>114</v>
      </c>
      <c r="C558" s="6" t="s">
        <v>115</v>
      </c>
      <c r="D558" s="8">
        <v>14561</v>
      </c>
      <c r="E558" s="8">
        <v>144679</v>
      </c>
      <c r="F558" s="9">
        <v>3346.79</v>
      </c>
    </row>
    <row r="559" spans="1:6" x14ac:dyDescent="0.25">
      <c r="A559" s="6" t="s">
        <v>1131</v>
      </c>
      <c r="B559" s="6" t="s">
        <v>1132</v>
      </c>
      <c r="C559" s="6" t="s">
        <v>1133</v>
      </c>
      <c r="D559" s="8">
        <v>16421</v>
      </c>
      <c r="E559" s="8">
        <v>127757</v>
      </c>
      <c r="F559" s="9">
        <v>273.92</v>
      </c>
    </row>
    <row r="560" spans="1:6" x14ac:dyDescent="0.25">
      <c r="A560" s="6" t="s">
        <v>1134</v>
      </c>
      <c r="B560" s="6" t="s">
        <v>128</v>
      </c>
      <c r="C560" s="6" t="s">
        <v>129</v>
      </c>
      <c r="D560" s="8">
        <v>16424</v>
      </c>
      <c r="E560" s="8">
        <v>148492</v>
      </c>
      <c r="F560" s="9">
        <v>133.75</v>
      </c>
    </row>
    <row r="561" spans="1:6" x14ac:dyDescent="0.25">
      <c r="A561" s="6" t="s">
        <v>1134</v>
      </c>
      <c r="B561" s="6" t="s">
        <v>1135</v>
      </c>
      <c r="C561" s="6" t="s">
        <v>1136</v>
      </c>
      <c r="D561" s="8">
        <v>16424</v>
      </c>
      <c r="E561" s="8">
        <v>148497</v>
      </c>
      <c r="F561" s="9">
        <v>188.68</v>
      </c>
    </row>
    <row r="562" spans="1:6" x14ac:dyDescent="0.25">
      <c r="A562" s="6" t="s">
        <v>1134</v>
      </c>
      <c r="B562" s="6" t="s">
        <v>1137</v>
      </c>
      <c r="C562" s="6" t="s">
        <v>1138</v>
      </c>
      <c r="D562" s="8">
        <v>16424</v>
      </c>
      <c r="E562" s="8">
        <v>130683</v>
      </c>
      <c r="F562" s="9">
        <v>432.28</v>
      </c>
    </row>
    <row r="563" spans="1:6" x14ac:dyDescent="0.25">
      <c r="A563" s="6" t="s">
        <v>1134</v>
      </c>
      <c r="B563" s="6" t="s">
        <v>1135</v>
      </c>
      <c r="C563" s="6" t="s">
        <v>1136</v>
      </c>
      <c r="D563" s="8">
        <v>16424</v>
      </c>
      <c r="E563" s="8">
        <v>127429</v>
      </c>
      <c r="F563" s="9">
        <v>750</v>
      </c>
    </row>
    <row r="564" spans="1:6" x14ac:dyDescent="0.25">
      <c r="A564" s="6" t="s">
        <v>1139</v>
      </c>
      <c r="B564" s="6" t="s">
        <v>1140</v>
      </c>
      <c r="C564" s="6" t="s">
        <v>1141</v>
      </c>
      <c r="D564" s="8">
        <v>16425</v>
      </c>
      <c r="E564" s="8">
        <v>127394</v>
      </c>
      <c r="F564" s="9">
        <v>2001.56</v>
      </c>
    </row>
    <row r="565" spans="1:6" x14ac:dyDescent="0.25">
      <c r="A565" s="6" t="s">
        <v>1142</v>
      </c>
      <c r="B565" s="6" t="s">
        <v>1143</v>
      </c>
      <c r="C565" s="6" t="s">
        <v>1144</v>
      </c>
      <c r="D565" s="8">
        <v>16426</v>
      </c>
      <c r="E565" s="8">
        <v>128410</v>
      </c>
      <c r="F565" s="9">
        <v>1241.06</v>
      </c>
    </row>
    <row r="566" spans="1:6" x14ac:dyDescent="0.25">
      <c r="A566" s="6" t="s">
        <v>1145</v>
      </c>
      <c r="B566" s="6" t="s">
        <v>434</v>
      </c>
      <c r="C566" s="6" t="s">
        <v>435</v>
      </c>
      <c r="D566" s="8">
        <v>14562</v>
      </c>
      <c r="E566" s="8">
        <v>126571</v>
      </c>
      <c r="F566" s="9">
        <v>3403.62</v>
      </c>
    </row>
    <row r="567" spans="1:6" x14ac:dyDescent="0.25">
      <c r="A567" s="6" t="s">
        <v>1146</v>
      </c>
      <c r="B567" s="6" t="s">
        <v>43</v>
      </c>
      <c r="C567" s="6" t="s">
        <v>44</v>
      </c>
      <c r="D567" s="8">
        <v>16432</v>
      </c>
      <c r="E567" s="8">
        <v>144889</v>
      </c>
      <c r="F567" s="9">
        <v>107</v>
      </c>
    </row>
    <row r="568" spans="1:6" x14ac:dyDescent="0.25">
      <c r="A568" s="6" t="s">
        <v>1147</v>
      </c>
      <c r="B568" s="6" t="s">
        <v>1148</v>
      </c>
      <c r="C568" s="6" t="s">
        <v>1150</v>
      </c>
      <c r="D568" s="8">
        <v>16434</v>
      </c>
      <c r="E568" s="8">
        <v>128401</v>
      </c>
      <c r="F568" s="9">
        <v>1557.69</v>
      </c>
    </row>
    <row r="569" spans="1:6" x14ac:dyDescent="0.25">
      <c r="A569" s="6" t="s">
        <v>1151</v>
      </c>
      <c r="B569" s="6" t="s">
        <v>1153</v>
      </c>
      <c r="C569" s="6" t="s">
        <v>1154</v>
      </c>
      <c r="D569" s="8">
        <v>16436</v>
      </c>
      <c r="E569" s="8">
        <v>147085</v>
      </c>
      <c r="F569" s="9">
        <v>787.81</v>
      </c>
    </row>
    <row r="570" spans="1:6" x14ac:dyDescent="0.25">
      <c r="A570" s="6" t="s">
        <v>1155</v>
      </c>
      <c r="B570" s="6" t="s">
        <v>1156</v>
      </c>
      <c r="C570" s="6" t="s">
        <v>1157</v>
      </c>
      <c r="D570" s="8">
        <v>16439</v>
      </c>
      <c r="E570" s="8">
        <v>148010</v>
      </c>
      <c r="F570" s="9">
        <v>846.4</v>
      </c>
    </row>
    <row r="571" spans="1:6" x14ac:dyDescent="0.25">
      <c r="A571" s="6" t="s">
        <v>1158</v>
      </c>
      <c r="B571" s="6" t="s">
        <v>128</v>
      </c>
      <c r="C571" s="6" t="s">
        <v>129</v>
      </c>
      <c r="D571" s="8">
        <v>16441</v>
      </c>
      <c r="E571" s="8">
        <v>144887</v>
      </c>
      <c r="F571" s="9">
        <v>133.75</v>
      </c>
    </row>
    <row r="572" spans="1:6" x14ac:dyDescent="0.25">
      <c r="A572" s="6" t="s">
        <v>1159</v>
      </c>
      <c r="B572" s="6" t="s">
        <v>151</v>
      </c>
      <c r="C572" s="6" t="s">
        <v>152</v>
      </c>
      <c r="D572" s="8">
        <v>16449</v>
      </c>
      <c r="E572" s="8">
        <v>144888</v>
      </c>
      <c r="F572" s="9">
        <v>137.55000000000001</v>
      </c>
    </row>
    <row r="573" spans="1:6" x14ac:dyDescent="0.25">
      <c r="A573" s="6" t="s">
        <v>1160</v>
      </c>
      <c r="B573" s="6" t="s">
        <v>158</v>
      </c>
      <c r="C573" s="6" t="s">
        <v>159</v>
      </c>
      <c r="D573" s="8">
        <v>14399</v>
      </c>
      <c r="E573" s="8">
        <v>144779</v>
      </c>
      <c r="F573" s="9">
        <v>85.6</v>
      </c>
    </row>
    <row r="574" spans="1:6" x14ac:dyDescent="0.25">
      <c r="A574" s="6" t="s">
        <v>1161</v>
      </c>
      <c r="B574" s="6" t="s">
        <v>158</v>
      </c>
      <c r="C574" s="6" t="s">
        <v>159</v>
      </c>
      <c r="D574" s="8">
        <v>16475</v>
      </c>
      <c r="E574" s="8">
        <v>145055</v>
      </c>
      <c r="F574" s="9">
        <v>85.6</v>
      </c>
    </row>
    <row r="575" spans="1:6" x14ac:dyDescent="0.25">
      <c r="A575" s="6" t="s">
        <v>1161</v>
      </c>
      <c r="B575" s="6" t="s">
        <v>1162</v>
      </c>
      <c r="C575" s="6" t="s">
        <v>1163</v>
      </c>
      <c r="D575" s="8">
        <v>16475</v>
      </c>
      <c r="E575" s="8">
        <v>145056</v>
      </c>
      <c r="F575" s="9">
        <v>635.12</v>
      </c>
    </row>
    <row r="576" spans="1:6" x14ac:dyDescent="0.25">
      <c r="A576" s="6" t="s">
        <v>1164</v>
      </c>
      <c r="B576" s="6" t="s">
        <v>1165</v>
      </c>
      <c r="C576" s="6" t="s">
        <v>1166</v>
      </c>
      <c r="D576" s="8">
        <v>16485</v>
      </c>
      <c r="E576" s="8">
        <v>145425</v>
      </c>
      <c r="F576" s="9">
        <v>487.86</v>
      </c>
    </row>
    <row r="577" spans="1:6" x14ac:dyDescent="0.25">
      <c r="A577" s="6" t="s">
        <v>1168</v>
      </c>
      <c r="B577" s="6" t="s">
        <v>43</v>
      </c>
      <c r="C577" s="6" t="s">
        <v>44</v>
      </c>
      <c r="D577" s="8">
        <v>16490</v>
      </c>
      <c r="E577" s="8">
        <v>145117</v>
      </c>
      <c r="F577" s="9">
        <v>107</v>
      </c>
    </row>
    <row r="578" spans="1:6" x14ac:dyDescent="0.25">
      <c r="A578" s="6" t="s">
        <v>1170</v>
      </c>
      <c r="B578" s="6" t="s">
        <v>1171</v>
      </c>
      <c r="C578" s="6" t="s">
        <v>1172</v>
      </c>
      <c r="D578" s="8">
        <v>16492</v>
      </c>
      <c r="E578" s="8">
        <v>145428</v>
      </c>
      <c r="F578" s="9">
        <v>3336.25</v>
      </c>
    </row>
    <row r="579" spans="1:6" x14ac:dyDescent="0.25">
      <c r="A579" s="6" t="s">
        <v>1173</v>
      </c>
      <c r="B579" s="6" t="s">
        <v>1174</v>
      </c>
      <c r="C579" s="6" t="s">
        <v>1175</v>
      </c>
      <c r="D579" s="8">
        <v>14567</v>
      </c>
      <c r="E579" s="8">
        <v>122739</v>
      </c>
      <c r="F579" s="9">
        <v>101.65</v>
      </c>
    </row>
    <row r="580" spans="1:6" x14ac:dyDescent="0.25">
      <c r="A580" s="6" t="s">
        <v>1173</v>
      </c>
      <c r="B580" s="6" t="s">
        <v>1176</v>
      </c>
      <c r="C580" s="6" t="s">
        <v>1177</v>
      </c>
      <c r="D580" s="8">
        <v>14567</v>
      </c>
      <c r="E580" s="8">
        <v>119089</v>
      </c>
      <c r="F580" s="9">
        <v>203.3</v>
      </c>
    </row>
    <row r="581" spans="1:6" x14ac:dyDescent="0.25">
      <c r="A581" s="6" t="s">
        <v>1173</v>
      </c>
      <c r="B581" s="6" t="s">
        <v>1137</v>
      </c>
      <c r="C581" s="6" t="s">
        <v>1138</v>
      </c>
      <c r="D581" s="8">
        <v>14567</v>
      </c>
      <c r="E581" s="8">
        <v>122852</v>
      </c>
      <c r="F581" s="9">
        <v>468.66</v>
      </c>
    </row>
    <row r="582" spans="1:6" x14ac:dyDescent="0.25">
      <c r="A582" s="6" t="s">
        <v>1173</v>
      </c>
      <c r="B582" s="6" t="s">
        <v>1178</v>
      </c>
      <c r="C582" s="6" t="s">
        <v>1179</v>
      </c>
      <c r="D582" s="8">
        <v>14567</v>
      </c>
      <c r="E582" s="8">
        <v>127005</v>
      </c>
      <c r="F582" s="9">
        <v>2998.47</v>
      </c>
    </row>
    <row r="583" spans="1:6" x14ac:dyDescent="0.25">
      <c r="A583" s="6" t="s">
        <v>1180</v>
      </c>
      <c r="B583" s="6" t="s">
        <v>359</v>
      </c>
      <c r="C583" s="6" t="s">
        <v>360</v>
      </c>
      <c r="D583" s="8">
        <v>16508</v>
      </c>
      <c r="E583" s="8">
        <v>130885</v>
      </c>
      <c r="F583" s="9">
        <v>1745.04</v>
      </c>
    </row>
    <row r="584" spans="1:6" x14ac:dyDescent="0.25">
      <c r="A584" s="6" t="s">
        <v>1180</v>
      </c>
      <c r="B584" s="6" t="s">
        <v>1181</v>
      </c>
      <c r="C584" s="6" t="s">
        <v>1182</v>
      </c>
      <c r="D584" s="8">
        <v>16508</v>
      </c>
      <c r="E584" s="8">
        <v>130896</v>
      </c>
      <c r="F584" s="9">
        <v>2042.03</v>
      </c>
    </row>
    <row r="585" spans="1:6" x14ac:dyDescent="0.25">
      <c r="A585" s="6" t="s">
        <v>1180</v>
      </c>
      <c r="B585" s="6" t="s">
        <v>1181</v>
      </c>
      <c r="C585" s="6" t="s">
        <v>1182</v>
      </c>
      <c r="D585" s="8">
        <v>16508</v>
      </c>
      <c r="E585" s="8">
        <v>147342</v>
      </c>
      <c r="F585" s="9">
        <v>2751.34</v>
      </c>
    </row>
    <row r="586" spans="1:6" x14ac:dyDescent="0.25">
      <c r="A586" s="6" t="s">
        <v>1185</v>
      </c>
      <c r="B586" s="6" t="s">
        <v>128</v>
      </c>
      <c r="C586" s="6" t="s">
        <v>129</v>
      </c>
      <c r="D586" s="8">
        <v>16512</v>
      </c>
      <c r="E586" s="8">
        <v>148496</v>
      </c>
      <c r="F586" s="9">
        <v>294.25</v>
      </c>
    </row>
    <row r="587" spans="1:6" x14ac:dyDescent="0.25">
      <c r="A587" s="6" t="s">
        <v>1186</v>
      </c>
      <c r="B587" s="6" t="s">
        <v>1187</v>
      </c>
      <c r="C587" s="6" t="s">
        <v>1188</v>
      </c>
      <c r="D587" s="8">
        <v>16514</v>
      </c>
      <c r="E587" s="8">
        <v>127538</v>
      </c>
      <c r="F587" s="9">
        <v>613.4</v>
      </c>
    </row>
    <row r="588" spans="1:6" x14ac:dyDescent="0.25">
      <c r="A588" s="6" t="s">
        <v>1189</v>
      </c>
      <c r="B588" s="6" t="s">
        <v>1190</v>
      </c>
      <c r="C588" s="6" t="s">
        <v>1191</v>
      </c>
      <c r="D588" s="8">
        <v>16524</v>
      </c>
      <c r="E588" s="8">
        <v>128385</v>
      </c>
      <c r="F588" s="9">
        <v>1016.16</v>
      </c>
    </row>
    <row r="589" spans="1:6" x14ac:dyDescent="0.25">
      <c r="A589" s="6" t="s">
        <v>1192</v>
      </c>
      <c r="B589" s="6" t="s">
        <v>1193</v>
      </c>
      <c r="C589" s="6" t="s">
        <v>1194</v>
      </c>
      <c r="D589" s="8">
        <v>16525</v>
      </c>
      <c r="E589" s="8">
        <v>126567</v>
      </c>
      <c r="F589" s="9">
        <v>1868.9</v>
      </c>
    </row>
    <row r="590" spans="1:6" x14ac:dyDescent="0.25">
      <c r="A590" s="6" t="s">
        <v>1195</v>
      </c>
      <c r="B590" s="6" t="s">
        <v>128</v>
      </c>
      <c r="C590" s="6" t="s">
        <v>129</v>
      </c>
      <c r="D590" s="8">
        <v>14569</v>
      </c>
      <c r="E590" s="8">
        <v>148014</v>
      </c>
      <c r="F590" s="9">
        <v>294.25</v>
      </c>
    </row>
    <row r="591" spans="1:6" x14ac:dyDescent="0.25">
      <c r="A591" s="6" t="s">
        <v>1199</v>
      </c>
      <c r="B591" s="6" t="s">
        <v>797</v>
      </c>
      <c r="C591" s="6" t="s">
        <v>798</v>
      </c>
      <c r="D591" s="8">
        <v>16537</v>
      </c>
      <c r="E591" s="8">
        <v>148023</v>
      </c>
      <c r="F591" s="9">
        <v>200</v>
      </c>
    </row>
    <row r="592" spans="1:6" x14ac:dyDescent="0.25">
      <c r="A592" s="6" t="s">
        <v>1201</v>
      </c>
      <c r="B592" s="6" t="s">
        <v>151</v>
      </c>
      <c r="C592" s="6" t="s">
        <v>152</v>
      </c>
      <c r="D592" s="8">
        <v>16547</v>
      </c>
      <c r="E592" s="8">
        <v>144939</v>
      </c>
      <c r="F592" s="9">
        <v>224.22</v>
      </c>
    </row>
    <row r="593" spans="1:6" x14ac:dyDescent="0.25">
      <c r="A593" s="6" t="s">
        <v>1201</v>
      </c>
      <c r="B593" s="6" t="s">
        <v>705</v>
      </c>
      <c r="C593" s="6" t="s">
        <v>706</v>
      </c>
      <c r="D593" s="8">
        <v>16547</v>
      </c>
      <c r="E593" s="8">
        <v>125790</v>
      </c>
      <c r="F593" s="9">
        <v>454.22</v>
      </c>
    </row>
    <row r="594" spans="1:6" x14ac:dyDescent="0.25">
      <c r="A594" s="6" t="s">
        <v>1202</v>
      </c>
      <c r="B594" s="6" t="s">
        <v>1204</v>
      </c>
      <c r="C594" s="6" t="s">
        <v>1206</v>
      </c>
      <c r="D594" s="8">
        <v>16550</v>
      </c>
      <c r="E594" s="8">
        <v>127439</v>
      </c>
      <c r="F594" s="9">
        <v>781.17</v>
      </c>
    </row>
    <row r="595" spans="1:6" x14ac:dyDescent="0.25">
      <c r="A595" s="6" t="s">
        <v>1207</v>
      </c>
      <c r="B595" s="6" t="s">
        <v>43</v>
      </c>
      <c r="C595" s="6" t="s">
        <v>44</v>
      </c>
      <c r="D595" s="8">
        <v>16551</v>
      </c>
      <c r="E595" s="8">
        <v>148858</v>
      </c>
      <c r="F595" s="9">
        <v>107</v>
      </c>
    </row>
    <row r="596" spans="1:6" x14ac:dyDescent="0.25">
      <c r="A596" s="6" t="s">
        <v>1207</v>
      </c>
      <c r="B596" s="6" t="s">
        <v>1209</v>
      </c>
      <c r="C596" s="6" t="s">
        <v>1210</v>
      </c>
      <c r="D596" s="8">
        <v>16551</v>
      </c>
      <c r="E596" s="8">
        <v>148859</v>
      </c>
      <c r="F596" s="9">
        <v>1973.75</v>
      </c>
    </row>
    <row r="597" spans="1:6" x14ac:dyDescent="0.25">
      <c r="A597" s="6" t="s">
        <v>1211</v>
      </c>
      <c r="B597" s="6" t="s">
        <v>1212</v>
      </c>
      <c r="C597" s="6" t="s">
        <v>1213</v>
      </c>
      <c r="D597" s="8">
        <v>16553</v>
      </c>
      <c r="E597" s="8">
        <v>147450</v>
      </c>
      <c r="F597" s="9">
        <v>692.55</v>
      </c>
    </row>
    <row r="598" spans="1:6" x14ac:dyDescent="0.25">
      <c r="A598" s="6" t="s">
        <v>1214</v>
      </c>
      <c r="B598" s="6" t="s">
        <v>1215</v>
      </c>
      <c r="C598" s="6" t="s">
        <v>1217</v>
      </c>
      <c r="D598" s="8">
        <v>16555</v>
      </c>
      <c r="E598" s="8">
        <v>130668</v>
      </c>
      <c r="F598" s="9">
        <v>5628.54</v>
      </c>
    </row>
    <row r="599" spans="1:6" x14ac:dyDescent="0.25">
      <c r="A599" s="6" t="s">
        <v>1220</v>
      </c>
      <c r="B599" s="6" t="s">
        <v>252</v>
      </c>
      <c r="C599" s="6" t="s">
        <v>253</v>
      </c>
      <c r="D599" s="8">
        <v>14571</v>
      </c>
      <c r="E599" s="8">
        <v>114583</v>
      </c>
      <c r="F599" s="9">
        <v>267.5</v>
      </c>
    </row>
    <row r="600" spans="1:6" x14ac:dyDescent="0.25">
      <c r="A600" s="6" t="s">
        <v>1221</v>
      </c>
      <c r="B600" s="6" t="s">
        <v>1222</v>
      </c>
      <c r="C600" s="6" t="s">
        <v>1223</v>
      </c>
      <c r="D600" s="8">
        <v>16556</v>
      </c>
      <c r="E600" s="8">
        <v>145430</v>
      </c>
      <c r="F600" s="9">
        <v>2280.14</v>
      </c>
    </row>
    <row r="601" spans="1:6" x14ac:dyDescent="0.25">
      <c r="A601" s="6" t="s">
        <v>1224</v>
      </c>
      <c r="B601" s="6" t="s">
        <v>1225</v>
      </c>
      <c r="C601" s="6" t="s">
        <v>1226</v>
      </c>
      <c r="D601" s="8">
        <v>16557</v>
      </c>
      <c r="E601" s="8">
        <v>145700</v>
      </c>
      <c r="F601" s="9">
        <v>580.55999999999995</v>
      </c>
    </row>
    <row r="602" spans="1:6" x14ac:dyDescent="0.25">
      <c r="A602" s="6" t="s">
        <v>1227</v>
      </c>
      <c r="B602" s="6" t="s">
        <v>151</v>
      </c>
      <c r="C602" s="6" t="s">
        <v>152</v>
      </c>
      <c r="D602" s="8">
        <v>16558</v>
      </c>
      <c r="E602" s="8">
        <v>145097</v>
      </c>
      <c r="F602" s="9">
        <v>224.22</v>
      </c>
    </row>
    <row r="603" spans="1:6" x14ac:dyDescent="0.25">
      <c r="A603" s="6" t="s">
        <v>1227</v>
      </c>
      <c r="B603" s="6" t="s">
        <v>705</v>
      </c>
      <c r="C603" s="6" t="s">
        <v>706</v>
      </c>
      <c r="D603" s="8">
        <v>16558</v>
      </c>
      <c r="E603" s="8">
        <v>145096</v>
      </c>
      <c r="F603" s="9">
        <v>281.58999999999997</v>
      </c>
    </row>
    <row r="604" spans="1:6" x14ac:dyDescent="0.25">
      <c r="A604" s="6" t="s">
        <v>1227</v>
      </c>
      <c r="B604" s="6" t="s">
        <v>705</v>
      </c>
      <c r="C604" s="6" t="s">
        <v>706</v>
      </c>
      <c r="D604" s="8">
        <v>16558</v>
      </c>
      <c r="E604" s="8">
        <v>125787</v>
      </c>
      <c r="F604" s="9">
        <v>3196.73</v>
      </c>
    </row>
    <row r="605" spans="1:6" x14ac:dyDescent="0.25">
      <c r="A605" s="6" t="s">
        <v>1228</v>
      </c>
      <c r="B605" s="6" t="s">
        <v>119</v>
      </c>
      <c r="C605" s="6" t="s">
        <v>120</v>
      </c>
      <c r="D605" s="8">
        <v>16559</v>
      </c>
      <c r="E605" s="8">
        <v>148527</v>
      </c>
      <c r="F605" s="9">
        <v>6807.82</v>
      </c>
    </row>
    <row r="606" spans="1:6" x14ac:dyDescent="0.25">
      <c r="A606" s="6" t="s">
        <v>1231</v>
      </c>
      <c r="B606" s="6" t="s">
        <v>1232</v>
      </c>
      <c r="C606" s="6" t="s">
        <v>1234</v>
      </c>
      <c r="D606" s="8">
        <v>16561</v>
      </c>
      <c r="E606" s="8">
        <v>147451</v>
      </c>
      <c r="F606" s="9">
        <v>670</v>
      </c>
    </row>
    <row r="607" spans="1:6" x14ac:dyDescent="0.25">
      <c r="A607" s="6" t="s">
        <v>1235</v>
      </c>
      <c r="B607" s="6" t="s">
        <v>1236</v>
      </c>
      <c r="C607" s="6" t="s">
        <v>1237</v>
      </c>
      <c r="D607" s="8">
        <v>16563</v>
      </c>
      <c r="E607" s="8">
        <v>127762</v>
      </c>
      <c r="F607" s="9">
        <v>719.23</v>
      </c>
    </row>
    <row r="608" spans="1:6" x14ac:dyDescent="0.25">
      <c r="A608" s="6" t="s">
        <v>1238</v>
      </c>
      <c r="B608" s="6" t="s">
        <v>264</v>
      </c>
      <c r="C608" s="6" t="s">
        <v>265</v>
      </c>
      <c r="D608" s="8">
        <v>16564</v>
      </c>
      <c r="E608" s="8">
        <v>148526</v>
      </c>
      <c r="F608" s="9">
        <v>13747</v>
      </c>
    </row>
    <row r="609" spans="1:6" x14ac:dyDescent="0.25">
      <c r="A609" s="6" t="s">
        <v>1239</v>
      </c>
      <c r="B609" s="6" t="s">
        <v>1240</v>
      </c>
      <c r="C609" s="6" t="s">
        <v>1241</v>
      </c>
      <c r="D609" s="8">
        <v>16568</v>
      </c>
      <c r="E609" s="8">
        <v>127438</v>
      </c>
      <c r="F609" s="9">
        <v>575.42999999999995</v>
      </c>
    </row>
    <row r="610" spans="1:6" x14ac:dyDescent="0.25">
      <c r="A610" s="6" t="s">
        <v>1242</v>
      </c>
      <c r="B610" s="6" t="s">
        <v>1243</v>
      </c>
      <c r="C610" s="6" t="s">
        <v>1244</v>
      </c>
      <c r="D610" s="8">
        <v>16569</v>
      </c>
      <c r="E610" s="8">
        <v>148525</v>
      </c>
      <c r="F610" s="9">
        <v>11170.05</v>
      </c>
    </row>
    <row r="611" spans="1:6" x14ac:dyDescent="0.25">
      <c r="A611" s="6" t="s">
        <v>1245</v>
      </c>
      <c r="B611" s="6" t="s">
        <v>158</v>
      </c>
      <c r="C611" s="6" t="s">
        <v>159</v>
      </c>
      <c r="D611" s="8">
        <v>16573</v>
      </c>
      <c r="E611" s="8">
        <v>145057</v>
      </c>
      <c r="F611" s="9">
        <v>85.6</v>
      </c>
    </row>
    <row r="612" spans="1:6" x14ac:dyDescent="0.25">
      <c r="A612" s="6" t="s">
        <v>1246</v>
      </c>
      <c r="B612" s="6" t="s">
        <v>1247</v>
      </c>
      <c r="C612" s="6" t="s">
        <v>1248</v>
      </c>
      <c r="D612" s="8">
        <v>16574</v>
      </c>
      <c r="E612" s="8">
        <v>127759</v>
      </c>
      <c r="F612" s="9">
        <v>378.11</v>
      </c>
    </row>
    <row r="613" spans="1:6" x14ac:dyDescent="0.25">
      <c r="A613" s="6" t="s">
        <v>1249</v>
      </c>
      <c r="B613" s="6" t="s">
        <v>1250</v>
      </c>
      <c r="C613" s="6" t="s">
        <v>1251</v>
      </c>
      <c r="D613" s="8">
        <v>16575</v>
      </c>
      <c r="E613" s="8">
        <v>148842</v>
      </c>
      <c r="F613" s="9">
        <v>134.28</v>
      </c>
    </row>
    <row r="614" spans="1:6" x14ac:dyDescent="0.25">
      <c r="A614" s="6" t="s">
        <v>1249</v>
      </c>
      <c r="B614" s="6" t="s">
        <v>399</v>
      </c>
      <c r="C614" s="6" t="s">
        <v>400</v>
      </c>
      <c r="D614" s="8">
        <v>16575</v>
      </c>
      <c r="E614" s="8">
        <v>127771</v>
      </c>
      <c r="F614" s="9">
        <v>235.4</v>
      </c>
    </row>
    <row r="615" spans="1:6" x14ac:dyDescent="0.25">
      <c r="A615" s="6" t="s">
        <v>1249</v>
      </c>
      <c r="B615" s="6" t="s">
        <v>151</v>
      </c>
      <c r="C615" s="6" t="s">
        <v>152</v>
      </c>
      <c r="D615" s="8">
        <v>16575</v>
      </c>
      <c r="E615" s="8">
        <v>145431</v>
      </c>
      <c r="F615" s="9">
        <v>266.69</v>
      </c>
    </row>
    <row r="616" spans="1:6" x14ac:dyDescent="0.25">
      <c r="A616" s="6" t="s">
        <v>1249</v>
      </c>
      <c r="B616" s="6" t="s">
        <v>1250</v>
      </c>
      <c r="C616" s="6" t="s">
        <v>1251</v>
      </c>
      <c r="D616" s="8">
        <v>16575</v>
      </c>
      <c r="E616" s="8">
        <v>148843</v>
      </c>
      <c r="F616" s="9">
        <v>434</v>
      </c>
    </row>
    <row r="617" spans="1:6" x14ac:dyDescent="0.25">
      <c r="A617" s="6" t="s">
        <v>1249</v>
      </c>
      <c r="B617" s="6" t="s">
        <v>1250</v>
      </c>
      <c r="C617" s="6" t="s">
        <v>1251</v>
      </c>
      <c r="D617" s="8">
        <v>16575</v>
      </c>
      <c r="E617" s="8">
        <v>145435</v>
      </c>
      <c r="F617" s="9">
        <v>793.49</v>
      </c>
    </row>
    <row r="618" spans="1:6" x14ac:dyDescent="0.25">
      <c r="A618" s="6" t="s">
        <v>1249</v>
      </c>
      <c r="B618" s="6" t="s">
        <v>114</v>
      </c>
      <c r="C618" s="6" t="s">
        <v>115</v>
      </c>
      <c r="D618" s="8">
        <v>16575</v>
      </c>
      <c r="E618" s="8">
        <v>145434</v>
      </c>
      <c r="F618" s="9">
        <v>1205.72</v>
      </c>
    </row>
    <row r="619" spans="1:6" x14ac:dyDescent="0.25">
      <c r="A619" s="6" t="s">
        <v>1249</v>
      </c>
      <c r="B619" s="6" t="s">
        <v>697</v>
      </c>
      <c r="C619" s="6" t="s">
        <v>698</v>
      </c>
      <c r="D619" s="8">
        <v>16575</v>
      </c>
      <c r="E619" s="8">
        <v>145433</v>
      </c>
      <c r="F619" s="9">
        <v>1551.5</v>
      </c>
    </row>
    <row r="620" spans="1:6" x14ac:dyDescent="0.25">
      <c r="A620" s="6" t="s">
        <v>1249</v>
      </c>
      <c r="B620" s="6" t="s">
        <v>359</v>
      </c>
      <c r="C620" s="6" t="s">
        <v>360</v>
      </c>
      <c r="D620" s="8">
        <v>16575</v>
      </c>
      <c r="E620" s="8">
        <v>145432</v>
      </c>
      <c r="F620" s="9">
        <v>2793.72</v>
      </c>
    </row>
    <row r="621" spans="1:6" x14ac:dyDescent="0.25">
      <c r="A621" s="6" t="s">
        <v>1255</v>
      </c>
      <c r="B621" s="6" t="s">
        <v>1256</v>
      </c>
      <c r="C621" s="6" t="s">
        <v>1257</v>
      </c>
      <c r="D621" s="8">
        <v>16576</v>
      </c>
      <c r="E621" s="8">
        <v>148524</v>
      </c>
      <c r="F621" s="9">
        <v>17634.45</v>
      </c>
    </row>
    <row r="622" spans="1:6" x14ac:dyDescent="0.25">
      <c r="A622" s="6" t="s">
        <v>1258</v>
      </c>
      <c r="B622" s="6" t="s">
        <v>1259</v>
      </c>
      <c r="C622" s="6" t="s">
        <v>1260</v>
      </c>
      <c r="D622" s="8">
        <v>16577</v>
      </c>
      <c r="E622" s="8">
        <v>126133</v>
      </c>
      <c r="F622" s="9">
        <v>351.17</v>
      </c>
    </row>
    <row r="623" spans="1:6" x14ac:dyDescent="0.25">
      <c r="A623" s="6" t="s">
        <v>1263</v>
      </c>
      <c r="B623" s="6" t="s">
        <v>1264</v>
      </c>
      <c r="C623" s="6" t="s">
        <v>1266</v>
      </c>
      <c r="D623" s="8">
        <v>16578</v>
      </c>
      <c r="E623" s="8">
        <v>127766</v>
      </c>
      <c r="F623" s="9">
        <v>616.83000000000004</v>
      </c>
    </row>
    <row r="624" spans="1:6" x14ac:dyDescent="0.25">
      <c r="A624" s="6" t="s">
        <v>1267</v>
      </c>
      <c r="B624" s="6" t="s">
        <v>151</v>
      </c>
      <c r="C624" s="6" t="s">
        <v>152</v>
      </c>
      <c r="D624" s="8">
        <v>16579</v>
      </c>
      <c r="E624" s="8">
        <v>144938</v>
      </c>
      <c r="F624" s="9">
        <v>224.22</v>
      </c>
    </row>
    <row r="625" spans="1:6" x14ac:dyDescent="0.25">
      <c r="A625" s="6" t="s">
        <v>1268</v>
      </c>
      <c r="B625" s="6" t="s">
        <v>1269</v>
      </c>
      <c r="C625" s="6" t="s">
        <v>1270</v>
      </c>
      <c r="D625" s="8">
        <v>16580</v>
      </c>
      <c r="E625" s="8">
        <v>127089</v>
      </c>
      <c r="F625" s="9">
        <v>126.45</v>
      </c>
    </row>
    <row r="626" spans="1:6" x14ac:dyDescent="0.25">
      <c r="A626" s="6" t="s">
        <v>1268</v>
      </c>
      <c r="B626" s="6" t="s">
        <v>1271</v>
      </c>
      <c r="C626" s="6" t="s">
        <v>1272</v>
      </c>
      <c r="D626" s="8">
        <v>16580</v>
      </c>
      <c r="E626" s="8">
        <v>130673</v>
      </c>
      <c r="F626" s="9">
        <v>1984.31</v>
      </c>
    </row>
    <row r="627" spans="1:6" x14ac:dyDescent="0.25">
      <c r="A627" s="6" t="s">
        <v>1268</v>
      </c>
      <c r="B627" s="6" t="s">
        <v>1178</v>
      </c>
      <c r="C627" s="6" t="s">
        <v>1179</v>
      </c>
      <c r="D627" s="8">
        <v>16580</v>
      </c>
      <c r="E627" s="8">
        <v>127090</v>
      </c>
      <c r="F627" s="9">
        <v>2162.73</v>
      </c>
    </row>
    <row r="628" spans="1:6" x14ac:dyDescent="0.25">
      <c r="A628" s="6" t="s">
        <v>1276</v>
      </c>
      <c r="B628" s="6" t="s">
        <v>1277</v>
      </c>
      <c r="C628" s="6" t="s">
        <v>1278</v>
      </c>
      <c r="D628" s="8">
        <v>16584</v>
      </c>
      <c r="E628" s="8">
        <v>130677</v>
      </c>
      <c r="F628" s="9">
        <v>1568.95</v>
      </c>
    </row>
    <row r="629" spans="1:6" x14ac:dyDescent="0.25">
      <c r="A629" s="6" t="s">
        <v>1279</v>
      </c>
      <c r="B629" s="6" t="s">
        <v>151</v>
      </c>
      <c r="C629" s="6" t="s">
        <v>152</v>
      </c>
      <c r="D629" s="8">
        <v>16589</v>
      </c>
      <c r="E629" s="8">
        <v>144936</v>
      </c>
      <c r="F629" s="9">
        <v>208.93</v>
      </c>
    </row>
    <row r="630" spans="1:6" x14ac:dyDescent="0.25">
      <c r="A630" s="6" t="s">
        <v>1279</v>
      </c>
      <c r="B630" s="6" t="s">
        <v>1281</v>
      </c>
      <c r="C630" s="6" t="s">
        <v>1283</v>
      </c>
      <c r="D630" s="8">
        <v>16589</v>
      </c>
      <c r="E630" s="8">
        <v>128407</v>
      </c>
      <c r="F630" s="9">
        <v>365.4</v>
      </c>
    </row>
    <row r="631" spans="1:6" x14ac:dyDescent="0.25">
      <c r="A631" s="6" t="s">
        <v>1279</v>
      </c>
      <c r="B631" s="6" t="s">
        <v>697</v>
      </c>
      <c r="C631" s="6" t="s">
        <v>698</v>
      </c>
      <c r="D631" s="8">
        <v>16589</v>
      </c>
      <c r="E631" s="8">
        <v>128409</v>
      </c>
      <c r="F631" s="9">
        <v>1159.3499999999999</v>
      </c>
    </row>
    <row r="632" spans="1:6" x14ac:dyDescent="0.25">
      <c r="A632" s="6" t="s">
        <v>1279</v>
      </c>
      <c r="B632" s="6" t="s">
        <v>114</v>
      </c>
      <c r="C632" s="6" t="s">
        <v>115</v>
      </c>
      <c r="D632" s="8">
        <v>16589</v>
      </c>
      <c r="E632" s="8">
        <v>144937</v>
      </c>
      <c r="F632" s="9">
        <v>1471.79</v>
      </c>
    </row>
    <row r="633" spans="1:6" x14ac:dyDescent="0.25">
      <c r="A633" s="6" t="s">
        <v>1279</v>
      </c>
      <c r="B633" s="6" t="s">
        <v>359</v>
      </c>
      <c r="C633" s="6" t="s">
        <v>360</v>
      </c>
      <c r="D633" s="8">
        <v>16589</v>
      </c>
      <c r="E633" s="8">
        <v>144927</v>
      </c>
      <c r="F633" s="9">
        <v>1502.47</v>
      </c>
    </row>
    <row r="634" spans="1:6" x14ac:dyDescent="0.25">
      <c r="A634" s="6" t="s">
        <v>1286</v>
      </c>
      <c r="B634" s="6" t="s">
        <v>43</v>
      </c>
      <c r="C634" s="6" t="s">
        <v>44</v>
      </c>
      <c r="D634" s="8">
        <v>16591</v>
      </c>
      <c r="E634" s="8">
        <v>145574</v>
      </c>
      <c r="F634" s="9">
        <v>107</v>
      </c>
    </row>
    <row r="635" spans="1:6" x14ac:dyDescent="0.25">
      <c r="A635" s="6" t="s">
        <v>1287</v>
      </c>
      <c r="B635" s="6" t="s">
        <v>1288</v>
      </c>
      <c r="C635" s="6" t="s">
        <v>1289</v>
      </c>
      <c r="D635" s="8">
        <v>16592</v>
      </c>
      <c r="E635" s="8">
        <v>126569</v>
      </c>
      <c r="F635" s="9">
        <v>1317.91</v>
      </c>
    </row>
    <row r="636" spans="1:6" x14ac:dyDescent="0.25">
      <c r="A636" s="6" t="s">
        <v>1290</v>
      </c>
      <c r="B636" s="6" t="s">
        <v>1291</v>
      </c>
      <c r="C636" s="6" t="s">
        <v>1292</v>
      </c>
      <c r="D636" s="8">
        <v>16594</v>
      </c>
      <c r="E636" s="8">
        <v>148655</v>
      </c>
      <c r="F636" s="9">
        <v>9961.34</v>
      </c>
    </row>
    <row r="637" spans="1:6" x14ac:dyDescent="0.25">
      <c r="A637" s="6" t="s">
        <v>1293</v>
      </c>
      <c r="B637" s="6" t="s">
        <v>1294</v>
      </c>
      <c r="C637" s="6" t="s">
        <v>1295</v>
      </c>
      <c r="D637" s="8">
        <v>16595</v>
      </c>
      <c r="E637" s="8">
        <v>145703</v>
      </c>
      <c r="F637" s="9">
        <v>2129.7399999999998</v>
      </c>
    </row>
    <row r="638" spans="1:6" x14ac:dyDescent="0.25">
      <c r="A638" s="6" t="s">
        <v>1296</v>
      </c>
      <c r="B638" s="6" t="s">
        <v>1297</v>
      </c>
      <c r="C638" s="6" t="s">
        <v>1298</v>
      </c>
      <c r="D638" s="8">
        <v>16597</v>
      </c>
      <c r="E638" s="8">
        <v>130678</v>
      </c>
      <c r="F638" s="9">
        <v>3678.29</v>
      </c>
    </row>
    <row r="639" spans="1:6" x14ac:dyDescent="0.25">
      <c r="A639" s="6" t="s">
        <v>1299</v>
      </c>
      <c r="B639" s="6" t="s">
        <v>151</v>
      </c>
      <c r="C639" s="6" t="s">
        <v>152</v>
      </c>
      <c r="D639" s="8">
        <v>16598</v>
      </c>
      <c r="E639" s="8">
        <v>144926</v>
      </c>
      <c r="F639" s="9">
        <v>178.35</v>
      </c>
    </row>
    <row r="640" spans="1:6" x14ac:dyDescent="0.25">
      <c r="A640" s="6" t="s">
        <v>1300</v>
      </c>
      <c r="B640" s="6" t="s">
        <v>144</v>
      </c>
      <c r="C640" s="6" t="s">
        <v>145</v>
      </c>
      <c r="D640" s="8">
        <v>14575</v>
      </c>
      <c r="E640" s="8">
        <v>127792</v>
      </c>
      <c r="F640" s="9">
        <v>79.16</v>
      </c>
    </row>
    <row r="641" spans="1:6" x14ac:dyDescent="0.25">
      <c r="A641" s="6" t="s">
        <v>1300</v>
      </c>
      <c r="B641" s="6" t="s">
        <v>144</v>
      </c>
      <c r="C641" s="6" t="s">
        <v>145</v>
      </c>
      <c r="D641" s="8">
        <v>14575</v>
      </c>
      <c r="E641" s="8">
        <v>145004</v>
      </c>
      <c r="F641" s="9">
        <v>299.32</v>
      </c>
    </row>
    <row r="642" spans="1:6" x14ac:dyDescent="0.25">
      <c r="A642" s="6" t="s">
        <v>1300</v>
      </c>
      <c r="B642" s="6" t="s">
        <v>144</v>
      </c>
      <c r="C642" s="6" t="s">
        <v>145</v>
      </c>
      <c r="D642" s="8">
        <v>14575</v>
      </c>
      <c r="E642" s="8">
        <v>127854</v>
      </c>
      <c r="F642" s="9">
        <v>678.69</v>
      </c>
    </row>
    <row r="643" spans="1:6" x14ac:dyDescent="0.25">
      <c r="A643" s="6" t="s">
        <v>1300</v>
      </c>
      <c r="B643" s="6" t="s">
        <v>697</v>
      </c>
      <c r="C643" s="6" t="s">
        <v>698</v>
      </c>
      <c r="D643" s="8">
        <v>14575</v>
      </c>
      <c r="E643" s="8">
        <v>114504</v>
      </c>
      <c r="F643" s="9">
        <v>920.2</v>
      </c>
    </row>
    <row r="644" spans="1:6" x14ac:dyDescent="0.25">
      <c r="A644" s="6" t="s">
        <v>1303</v>
      </c>
      <c r="B644" s="6" t="s">
        <v>1305</v>
      </c>
      <c r="C644" s="6" t="s">
        <v>1306</v>
      </c>
      <c r="D644" s="8">
        <v>16610</v>
      </c>
      <c r="E644" s="8">
        <v>130669</v>
      </c>
      <c r="F644" s="9">
        <v>1951.22</v>
      </c>
    </row>
    <row r="645" spans="1:6" x14ac:dyDescent="0.25">
      <c r="A645" s="6" t="s">
        <v>1307</v>
      </c>
      <c r="B645" s="6" t="s">
        <v>1308</v>
      </c>
      <c r="C645" s="6" t="s">
        <v>1309</v>
      </c>
      <c r="D645" s="8">
        <v>16611</v>
      </c>
      <c r="E645" s="8">
        <v>126562</v>
      </c>
      <c r="F645" s="9">
        <v>942.99</v>
      </c>
    </row>
    <row r="646" spans="1:6" x14ac:dyDescent="0.25">
      <c r="A646" s="6" t="s">
        <v>1310</v>
      </c>
      <c r="B646" s="6" t="s">
        <v>1311</v>
      </c>
      <c r="C646" s="6" t="s">
        <v>1312</v>
      </c>
      <c r="D646" s="8">
        <v>16612</v>
      </c>
      <c r="E646" s="8">
        <v>127765</v>
      </c>
      <c r="F646" s="9">
        <v>959.76</v>
      </c>
    </row>
    <row r="647" spans="1:6" x14ac:dyDescent="0.25">
      <c r="A647" s="6" t="s">
        <v>1313</v>
      </c>
      <c r="B647" s="6" t="s">
        <v>1314</v>
      </c>
      <c r="C647" s="6" t="s">
        <v>1315</v>
      </c>
      <c r="D647" s="8">
        <v>16613</v>
      </c>
      <c r="E647" s="8">
        <v>145573</v>
      </c>
      <c r="F647" s="9">
        <v>1724.36</v>
      </c>
    </row>
    <row r="648" spans="1:6" x14ac:dyDescent="0.25">
      <c r="A648" s="6" t="s">
        <v>1318</v>
      </c>
      <c r="B648" s="6" t="s">
        <v>144</v>
      </c>
      <c r="C648" s="6" t="s">
        <v>145</v>
      </c>
      <c r="D648" s="8">
        <v>14576</v>
      </c>
      <c r="E648" s="8">
        <v>127838</v>
      </c>
      <c r="F648" s="9">
        <v>70.86</v>
      </c>
    </row>
    <row r="649" spans="1:6" x14ac:dyDescent="0.25">
      <c r="A649" s="6" t="s">
        <v>1318</v>
      </c>
      <c r="B649" s="6" t="s">
        <v>144</v>
      </c>
      <c r="C649" s="6" t="s">
        <v>145</v>
      </c>
      <c r="D649" s="8">
        <v>14576</v>
      </c>
      <c r="E649" s="8">
        <v>120980</v>
      </c>
      <c r="F649" s="9">
        <v>154.81</v>
      </c>
    </row>
    <row r="650" spans="1:6" x14ac:dyDescent="0.25">
      <c r="A650" s="6" t="s">
        <v>1318</v>
      </c>
      <c r="B650" s="6" t="s">
        <v>144</v>
      </c>
      <c r="C650" s="6" t="s">
        <v>145</v>
      </c>
      <c r="D650" s="8">
        <v>14576</v>
      </c>
      <c r="E650" s="8">
        <v>120981</v>
      </c>
      <c r="F650" s="9">
        <v>193.71</v>
      </c>
    </row>
    <row r="651" spans="1:6" x14ac:dyDescent="0.25">
      <c r="A651" s="6" t="s">
        <v>1318</v>
      </c>
      <c r="B651" s="6" t="s">
        <v>144</v>
      </c>
      <c r="C651" s="6" t="s">
        <v>145</v>
      </c>
      <c r="D651" s="8">
        <v>14576</v>
      </c>
      <c r="E651" s="8">
        <v>148845</v>
      </c>
      <c r="F651" s="9">
        <v>354.34</v>
      </c>
    </row>
    <row r="652" spans="1:6" x14ac:dyDescent="0.25">
      <c r="A652" s="6" t="s">
        <v>1318</v>
      </c>
      <c r="B652" s="6" t="s">
        <v>258</v>
      </c>
      <c r="C652" s="6" t="s">
        <v>259</v>
      </c>
      <c r="D652" s="8">
        <v>14576</v>
      </c>
      <c r="E652" s="8">
        <v>148846</v>
      </c>
      <c r="F652" s="9">
        <v>2269.4699999999998</v>
      </c>
    </row>
    <row r="653" spans="1:6" x14ac:dyDescent="0.25">
      <c r="A653" s="6" t="s">
        <v>1323</v>
      </c>
      <c r="B653" s="6" t="s">
        <v>1324</v>
      </c>
      <c r="C653" s="6" t="s">
        <v>1325</v>
      </c>
      <c r="D653" s="8">
        <v>16620</v>
      </c>
      <c r="E653" s="8">
        <v>148720</v>
      </c>
      <c r="F653" s="9">
        <v>125.8</v>
      </c>
    </row>
    <row r="654" spans="1:6" x14ac:dyDescent="0.25">
      <c r="A654" s="6" t="s">
        <v>1323</v>
      </c>
      <c r="B654" s="6" t="s">
        <v>399</v>
      </c>
      <c r="C654" s="6" t="s">
        <v>400</v>
      </c>
      <c r="D654" s="8">
        <v>16620</v>
      </c>
      <c r="E654" s="8">
        <v>147769</v>
      </c>
      <c r="F654" s="9">
        <v>214</v>
      </c>
    </row>
    <row r="655" spans="1:6" x14ac:dyDescent="0.25">
      <c r="A655" s="6" t="s">
        <v>1323</v>
      </c>
      <c r="B655" s="6" t="s">
        <v>705</v>
      </c>
      <c r="C655" s="6" t="s">
        <v>706</v>
      </c>
      <c r="D655" s="8">
        <v>16620</v>
      </c>
      <c r="E655" s="8">
        <v>147768</v>
      </c>
      <c r="F655" s="9">
        <v>761.87</v>
      </c>
    </row>
    <row r="656" spans="1:6" x14ac:dyDescent="0.25">
      <c r="A656" s="6" t="s">
        <v>1323</v>
      </c>
      <c r="B656" s="6" t="s">
        <v>525</v>
      </c>
      <c r="C656" s="6" t="s">
        <v>526</v>
      </c>
      <c r="D656" s="8">
        <v>16620</v>
      </c>
      <c r="E656" s="8">
        <v>147767</v>
      </c>
      <c r="F656" s="9">
        <v>2025</v>
      </c>
    </row>
    <row r="657" spans="1:6" x14ac:dyDescent="0.25">
      <c r="A657" s="6" t="s">
        <v>1329</v>
      </c>
      <c r="B657" s="6" t="s">
        <v>1330</v>
      </c>
      <c r="C657" s="6" t="s">
        <v>1331</v>
      </c>
      <c r="D657" s="8">
        <v>16621</v>
      </c>
      <c r="E657" s="8">
        <v>145572</v>
      </c>
      <c r="F657" s="9">
        <v>754</v>
      </c>
    </row>
    <row r="658" spans="1:6" x14ac:dyDescent="0.25">
      <c r="A658" s="6" t="s">
        <v>1329</v>
      </c>
      <c r="B658" s="6" t="s">
        <v>1330</v>
      </c>
      <c r="C658" s="6" t="s">
        <v>1331</v>
      </c>
      <c r="D658" s="8">
        <v>16621</v>
      </c>
      <c r="E658" s="8">
        <v>130672</v>
      </c>
      <c r="F658" s="9">
        <v>1743.18</v>
      </c>
    </row>
    <row r="659" spans="1:6" x14ac:dyDescent="0.25">
      <c r="A659" s="6" t="s">
        <v>1332</v>
      </c>
      <c r="B659" s="6" t="s">
        <v>1333</v>
      </c>
      <c r="C659" s="6" t="s">
        <v>1334</v>
      </c>
      <c r="D659" s="8">
        <v>16622</v>
      </c>
      <c r="E659" s="8">
        <v>125780</v>
      </c>
      <c r="F659" s="9">
        <v>823.73</v>
      </c>
    </row>
    <row r="660" spans="1:6" x14ac:dyDescent="0.25">
      <c r="A660" s="6" t="s">
        <v>1335</v>
      </c>
      <c r="B660" s="6" t="s">
        <v>1336</v>
      </c>
      <c r="C660" s="6" t="s">
        <v>1337</v>
      </c>
      <c r="D660" s="8">
        <v>16624</v>
      </c>
      <c r="E660" s="8">
        <v>145049</v>
      </c>
      <c r="F660" s="9">
        <v>406.4</v>
      </c>
    </row>
    <row r="661" spans="1:6" x14ac:dyDescent="0.25">
      <c r="A661" s="6" t="s">
        <v>1338</v>
      </c>
      <c r="B661" s="6" t="s">
        <v>1339</v>
      </c>
      <c r="C661" s="6" t="s">
        <v>1340</v>
      </c>
      <c r="D661" s="8">
        <v>16629</v>
      </c>
      <c r="E661" s="8">
        <v>130670</v>
      </c>
      <c r="F661" s="9">
        <v>753.62</v>
      </c>
    </row>
    <row r="662" spans="1:6" x14ac:dyDescent="0.25">
      <c r="A662" s="6" t="s">
        <v>1341</v>
      </c>
      <c r="B662" s="6" t="s">
        <v>1342</v>
      </c>
      <c r="C662" s="6" t="s">
        <v>1343</v>
      </c>
      <c r="D662" s="8">
        <v>16632</v>
      </c>
      <c r="E662" s="8">
        <v>126779</v>
      </c>
      <c r="F662" s="9">
        <v>2654</v>
      </c>
    </row>
    <row r="663" spans="1:6" x14ac:dyDescent="0.25">
      <c r="A663" s="6" t="s">
        <v>1346</v>
      </c>
      <c r="B663" s="6" t="s">
        <v>1347</v>
      </c>
      <c r="C663" s="6" t="s">
        <v>1348</v>
      </c>
      <c r="D663" s="8">
        <v>16634</v>
      </c>
      <c r="E663" s="8">
        <v>148478</v>
      </c>
      <c r="F663" s="9">
        <v>69.290000000000006</v>
      </c>
    </row>
    <row r="664" spans="1:6" x14ac:dyDescent="0.25">
      <c r="A664" s="6" t="s">
        <v>1346</v>
      </c>
      <c r="B664" s="6" t="s">
        <v>359</v>
      </c>
      <c r="C664" s="6" t="s">
        <v>360</v>
      </c>
      <c r="D664" s="8">
        <v>16634</v>
      </c>
      <c r="E664" s="8">
        <v>144922</v>
      </c>
      <c r="F664" s="9">
        <v>120.65</v>
      </c>
    </row>
    <row r="665" spans="1:6" x14ac:dyDescent="0.25">
      <c r="A665" s="6" t="s">
        <v>1346</v>
      </c>
      <c r="B665" s="6" t="s">
        <v>697</v>
      </c>
      <c r="C665" s="6" t="s">
        <v>698</v>
      </c>
      <c r="D665" s="8">
        <v>16634</v>
      </c>
      <c r="E665" s="8">
        <v>144923</v>
      </c>
      <c r="F665" s="9">
        <v>214</v>
      </c>
    </row>
    <row r="666" spans="1:6" x14ac:dyDescent="0.25">
      <c r="A666" s="6" t="s">
        <v>1350</v>
      </c>
      <c r="B666" s="6" t="s">
        <v>359</v>
      </c>
      <c r="C666" s="6" t="s">
        <v>360</v>
      </c>
      <c r="D666" s="8">
        <v>16637</v>
      </c>
      <c r="E666" s="8">
        <v>144919</v>
      </c>
      <c r="F666" s="9">
        <v>144.99</v>
      </c>
    </row>
    <row r="667" spans="1:6" x14ac:dyDescent="0.25">
      <c r="A667" s="6" t="s">
        <v>1350</v>
      </c>
      <c r="B667" s="6" t="s">
        <v>359</v>
      </c>
      <c r="C667" s="6" t="s">
        <v>360</v>
      </c>
      <c r="D667" s="8">
        <v>16637</v>
      </c>
      <c r="E667" s="8">
        <v>144921</v>
      </c>
      <c r="F667" s="9">
        <v>330</v>
      </c>
    </row>
    <row r="668" spans="1:6" x14ac:dyDescent="0.25">
      <c r="A668" s="6" t="s">
        <v>1350</v>
      </c>
      <c r="B668" s="6" t="s">
        <v>359</v>
      </c>
      <c r="C668" s="6" t="s">
        <v>360</v>
      </c>
      <c r="D668" s="8">
        <v>16637</v>
      </c>
      <c r="E668" s="8">
        <v>144920</v>
      </c>
      <c r="F668" s="9">
        <v>606.01</v>
      </c>
    </row>
    <row r="669" spans="1:6" x14ac:dyDescent="0.25">
      <c r="A669" s="6" t="s">
        <v>1350</v>
      </c>
      <c r="B669" s="6" t="s">
        <v>252</v>
      </c>
      <c r="C669" s="6" t="s">
        <v>253</v>
      </c>
      <c r="D669" s="8">
        <v>16637</v>
      </c>
      <c r="E669" s="8">
        <v>144918</v>
      </c>
      <c r="F669" s="9">
        <v>827.15</v>
      </c>
    </row>
    <row r="670" spans="1:6" x14ac:dyDescent="0.25">
      <c r="A670" s="6" t="s">
        <v>1354</v>
      </c>
      <c r="B670" s="6" t="s">
        <v>151</v>
      </c>
      <c r="C670" s="6" t="s">
        <v>152</v>
      </c>
      <c r="D670" s="8">
        <v>16638</v>
      </c>
      <c r="E670" s="8">
        <v>148802</v>
      </c>
      <c r="F670" s="9">
        <v>147.77000000000001</v>
      </c>
    </row>
    <row r="671" spans="1:6" x14ac:dyDescent="0.25">
      <c r="A671" s="6" t="s">
        <v>1355</v>
      </c>
      <c r="B671" s="6" t="s">
        <v>1356</v>
      </c>
      <c r="C671" s="6" t="s">
        <v>1357</v>
      </c>
      <c r="D671" s="8">
        <v>16639</v>
      </c>
      <c r="E671" s="8">
        <v>148523</v>
      </c>
      <c r="F671" s="9">
        <v>24228.5</v>
      </c>
    </row>
    <row r="672" spans="1:6" x14ac:dyDescent="0.25">
      <c r="A672" s="6" t="s">
        <v>1358</v>
      </c>
      <c r="B672" s="6" t="s">
        <v>1359</v>
      </c>
      <c r="C672" s="6" t="s">
        <v>1360</v>
      </c>
      <c r="D672" s="8">
        <v>16640</v>
      </c>
      <c r="E672" s="8">
        <v>144940</v>
      </c>
      <c r="F672" s="9">
        <v>1402.5</v>
      </c>
    </row>
    <row r="673" spans="1:6" x14ac:dyDescent="0.25">
      <c r="A673" s="6" t="s">
        <v>1362</v>
      </c>
      <c r="B673" s="6" t="s">
        <v>151</v>
      </c>
      <c r="C673" s="6" t="s">
        <v>152</v>
      </c>
      <c r="D673" s="8">
        <v>16641</v>
      </c>
      <c r="E673" s="8">
        <v>144917</v>
      </c>
      <c r="F673" s="9">
        <v>137.55000000000001</v>
      </c>
    </row>
    <row r="674" spans="1:6" x14ac:dyDescent="0.25">
      <c r="A674" s="6" t="s">
        <v>1365</v>
      </c>
      <c r="B674" s="6" t="s">
        <v>241</v>
      </c>
      <c r="C674" s="6" t="s">
        <v>242</v>
      </c>
      <c r="D674" s="8">
        <v>16650</v>
      </c>
      <c r="E674" s="8">
        <v>130859</v>
      </c>
      <c r="F674" s="9">
        <v>704.72</v>
      </c>
    </row>
    <row r="675" spans="1:6" x14ac:dyDescent="0.25">
      <c r="A675" s="6" t="s">
        <v>1365</v>
      </c>
      <c r="B675" s="6" t="s">
        <v>1366</v>
      </c>
      <c r="C675" s="6" t="s">
        <v>1367</v>
      </c>
      <c r="D675" s="8">
        <v>16650</v>
      </c>
      <c r="E675" s="8">
        <v>130899</v>
      </c>
      <c r="F675" s="9">
        <v>2378.9499999999998</v>
      </c>
    </row>
    <row r="676" spans="1:6" x14ac:dyDescent="0.25">
      <c r="A676" s="6" t="s">
        <v>1368</v>
      </c>
      <c r="B676" s="6" t="s">
        <v>1369</v>
      </c>
      <c r="C676" s="6" t="s">
        <v>1370</v>
      </c>
      <c r="D676" s="8">
        <v>16651</v>
      </c>
      <c r="E676" s="8">
        <v>128390</v>
      </c>
      <c r="F676" s="9">
        <v>2898.72</v>
      </c>
    </row>
    <row r="677" spans="1:6" x14ac:dyDescent="0.25">
      <c r="A677" s="6" t="s">
        <v>1372</v>
      </c>
      <c r="B677" s="6" t="s">
        <v>158</v>
      </c>
      <c r="C677" s="6" t="s">
        <v>159</v>
      </c>
      <c r="D677" s="8">
        <v>16652</v>
      </c>
      <c r="E677" s="8">
        <v>145437</v>
      </c>
      <c r="F677" s="9">
        <v>85.6</v>
      </c>
    </row>
    <row r="678" spans="1:6" x14ac:dyDescent="0.25">
      <c r="A678" s="6" t="s">
        <v>1372</v>
      </c>
      <c r="B678" s="6" t="s">
        <v>1374</v>
      </c>
      <c r="C678" s="6" t="s">
        <v>1375</v>
      </c>
      <c r="D678" s="8">
        <v>16652</v>
      </c>
      <c r="E678" s="8">
        <v>145438</v>
      </c>
      <c r="F678" s="9">
        <v>737.17</v>
      </c>
    </row>
    <row r="679" spans="1:6" x14ac:dyDescent="0.25">
      <c r="A679" s="6" t="s">
        <v>1376</v>
      </c>
      <c r="B679" s="6" t="s">
        <v>1377</v>
      </c>
      <c r="C679" s="6" t="s">
        <v>1378</v>
      </c>
      <c r="D679" s="8">
        <v>16656</v>
      </c>
      <c r="E679" s="8">
        <v>145078</v>
      </c>
      <c r="F679" s="9">
        <v>1243.6600000000001</v>
      </c>
    </row>
    <row r="680" spans="1:6" x14ac:dyDescent="0.25">
      <c r="A680" s="6" t="s">
        <v>1379</v>
      </c>
      <c r="B680" s="6" t="s">
        <v>1380</v>
      </c>
      <c r="C680" s="6" t="s">
        <v>1381</v>
      </c>
      <c r="D680" s="8">
        <v>16657</v>
      </c>
      <c r="E680" s="8">
        <v>145575</v>
      </c>
      <c r="F680" s="9">
        <v>600</v>
      </c>
    </row>
    <row r="681" spans="1:6" x14ac:dyDescent="0.25">
      <c r="A681" s="6" t="s">
        <v>1382</v>
      </c>
      <c r="B681" s="6" t="s">
        <v>1383</v>
      </c>
      <c r="C681" s="6" t="s">
        <v>1384</v>
      </c>
      <c r="D681" s="8">
        <v>16660</v>
      </c>
      <c r="E681" s="8">
        <v>127760</v>
      </c>
      <c r="F681" s="9">
        <v>911.76</v>
      </c>
    </row>
    <row r="682" spans="1:6" x14ac:dyDescent="0.25">
      <c r="A682" s="6" t="s">
        <v>1385</v>
      </c>
      <c r="B682" s="6" t="s">
        <v>158</v>
      </c>
      <c r="C682" s="6" t="s">
        <v>159</v>
      </c>
      <c r="D682" s="8">
        <v>16661</v>
      </c>
      <c r="E682" s="8">
        <v>148657</v>
      </c>
      <c r="F682" s="9">
        <v>85.6</v>
      </c>
    </row>
    <row r="683" spans="1:6" x14ac:dyDescent="0.25">
      <c r="A683" s="6" t="s">
        <v>1385</v>
      </c>
      <c r="B683" s="6" t="s">
        <v>1389</v>
      </c>
      <c r="C683" s="6" t="s">
        <v>1390</v>
      </c>
      <c r="D683" s="8">
        <v>16661</v>
      </c>
      <c r="E683" s="8">
        <v>145578</v>
      </c>
      <c r="F683" s="9">
        <v>3480.1</v>
      </c>
    </row>
    <row r="684" spans="1:6" x14ac:dyDescent="0.25">
      <c r="A684" s="6" t="s">
        <v>1391</v>
      </c>
      <c r="B684" s="6" t="s">
        <v>1392</v>
      </c>
      <c r="C684" s="6" t="s">
        <v>1393</v>
      </c>
      <c r="D684" s="8">
        <v>16663</v>
      </c>
      <c r="E684" s="8">
        <v>148522</v>
      </c>
      <c r="F684" s="9">
        <v>10872.36</v>
      </c>
    </row>
    <row r="685" spans="1:6" x14ac:dyDescent="0.25">
      <c r="A685" s="6" t="s">
        <v>1394</v>
      </c>
      <c r="B685" s="6" t="s">
        <v>43</v>
      </c>
      <c r="C685" s="6" t="s">
        <v>44</v>
      </c>
      <c r="D685" s="8">
        <v>16664</v>
      </c>
      <c r="E685" s="8">
        <v>144916</v>
      </c>
      <c r="F685" s="9">
        <v>69.55</v>
      </c>
    </row>
    <row r="686" spans="1:6" x14ac:dyDescent="0.25">
      <c r="A686" s="6" t="s">
        <v>1395</v>
      </c>
      <c r="B686" s="6" t="s">
        <v>766</v>
      </c>
      <c r="C686" s="6" t="s">
        <v>767</v>
      </c>
      <c r="D686" s="8">
        <v>16667</v>
      </c>
      <c r="E686" s="8">
        <v>126791</v>
      </c>
      <c r="F686" s="9">
        <v>388.89</v>
      </c>
    </row>
    <row r="687" spans="1:6" x14ac:dyDescent="0.25">
      <c r="A687" s="6" t="s">
        <v>1396</v>
      </c>
      <c r="B687" s="6" t="s">
        <v>158</v>
      </c>
      <c r="C687" s="6" t="s">
        <v>159</v>
      </c>
      <c r="D687" s="8">
        <v>16670</v>
      </c>
      <c r="E687" s="8">
        <v>144948</v>
      </c>
      <c r="F687" s="9">
        <v>85.6</v>
      </c>
    </row>
    <row r="688" spans="1:6" x14ac:dyDescent="0.25">
      <c r="A688" s="6" t="s">
        <v>1397</v>
      </c>
      <c r="B688" s="6" t="s">
        <v>128</v>
      </c>
      <c r="C688" s="6" t="s">
        <v>129</v>
      </c>
      <c r="D688" s="8">
        <v>16672</v>
      </c>
      <c r="E688" s="8">
        <v>148486</v>
      </c>
      <c r="F688" s="9">
        <v>133.75</v>
      </c>
    </row>
    <row r="689" spans="1:6" x14ac:dyDescent="0.25">
      <c r="A689" s="6" t="s">
        <v>1398</v>
      </c>
      <c r="B689" s="6" t="s">
        <v>1399</v>
      </c>
      <c r="C689" s="6" t="s">
        <v>1400</v>
      </c>
      <c r="D689" s="8">
        <v>16673</v>
      </c>
      <c r="E689" s="8">
        <v>128384</v>
      </c>
      <c r="F689" s="9">
        <v>410.37</v>
      </c>
    </row>
    <row r="690" spans="1:6" x14ac:dyDescent="0.25">
      <c r="A690" s="6" t="s">
        <v>1402</v>
      </c>
      <c r="B690" s="6" t="s">
        <v>1117</v>
      </c>
      <c r="C690" s="6" t="s">
        <v>1118</v>
      </c>
      <c r="D690" s="8">
        <v>16690</v>
      </c>
      <c r="E690" s="8">
        <v>148521</v>
      </c>
      <c r="F690" s="9">
        <v>10359.59</v>
      </c>
    </row>
    <row r="691" spans="1:6" x14ac:dyDescent="0.25">
      <c r="A691" s="6" t="s">
        <v>1403</v>
      </c>
      <c r="B691" s="6" t="s">
        <v>1404</v>
      </c>
      <c r="C691" s="6" t="s">
        <v>1405</v>
      </c>
      <c r="D691" s="8">
        <v>16710</v>
      </c>
      <c r="E691" s="8">
        <v>145439</v>
      </c>
      <c r="F691" s="9">
        <v>2992.87</v>
      </c>
    </row>
    <row r="692" spans="1:6" x14ac:dyDescent="0.25">
      <c r="A692" s="6" t="s">
        <v>1406</v>
      </c>
      <c r="B692" s="6" t="s">
        <v>1407</v>
      </c>
      <c r="C692" s="6" t="s">
        <v>1408</v>
      </c>
      <c r="D692" s="8">
        <v>16717</v>
      </c>
      <c r="E692" s="8">
        <v>145580</v>
      </c>
      <c r="F692" s="9">
        <v>1802.08</v>
      </c>
    </row>
    <row r="693" spans="1:6" x14ac:dyDescent="0.25">
      <c r="A693" s="6" t="s">
        <v>1409</v>
      </c>
      <c r="B693" s="6" t="s">
        <v>43</v>
      </c>
      <c r="C693" s="6" t="s">
        <v>44</v>
      </c>
      <c r="D693" s="8">
        <v>16718</v>
      </c>
      <c r="E693" s="8">
        <v>130897</v>
      </c>
      <c r="F693" s="9">
        <v>107</v>
      </c>
    </row>
    <row r="694" spans="1:6" x14ac:dyDescent="0.25">
      <c r="A694" s="6" t="s">
        <v>1410</v>
      </c>
      <c r="B694" s="6" t="s">
        <v>1411</v>
      </c>
      <c r="C694" s="6" t="s">
        <v>1412</v>
      </c>
      <c r="D694" s="8">
        <v>16719</v>
      </c>
      <c r="E694" s="8">
        <v>145584</v>
      </c>
      <c r="F694" s="9">
        <v>595.67999999999995</v>
      </c>
    </row>
    <row r="695" spans="1:6" x14ac:dyDescent="0.25">
      <c r="A695" s="6" t="s">
        <v>1413</v>
      </c>
      <c r="B695" s="6" t="s">
        <v>1414</v>
      </c>
      <c r="C695" s="6" t="s">
        <v>1415</v>
      </c>
      <c r="D695" s="8">
        <v>16720</v>
      </c>
      <c r="E695" s="8">
        <v>130914</v>
      </c>
      <c r="F695" s="9">
        <v>2273.7600000000002</v>
      </c>
    </row>
    <row r="696" spans="1:6" x14ac:dyDescent="0.25">
      <c r="A696" s="6" t="s">
        <v>1416</v>
      </c>
      <c r="B696" s="6" t="s">
        <v>1417</v>
      </c>
      <c r="C696" s="6" t="s">
        <v>1418</v>
      </c>
      <c r="D696" s="8">
        <v>16721</v>
      </c>
      <c r="E696" s="8">
        <v>145077</v>
      </c>
      <c r="F696" s="9">
        <v>267.5</v>
      </c>
    </row>
    <row r="697" spans="1:6" x14ac:dyDescent="0.25">
      <c r="A697" s="6" t="s">
        <v>1421</v>
      </c>
      <c r="B697" s="6" t="s">
        <v>158</v>
      </c>
      <c r="C697" s="6" t="s">
        <v>159</v>
      </c>
      <c r="D697" s="8">
        <v>16723</v>
      </c>
      <c r="E697" s="8">
        <v>144947</v>
      </c>
      <c r="F697" s="9">
        <v>85.6</v>
      </c>
    </row>
    <row r="698" spans="1:6" x14ac:dyDescent="0.25">
      <c r="A698" s="6" t="s">
        <v>1423</v>
      </c>
      <c r="B698" s="6" t="s">
        <v>1424</v>
      </c>
      <c r="C698" s="6" t="s">
        <v>1425</v>
      </c>
      <c r="D698" s="8">
        <v>16726</v>
      </c>
      <c r="E698" s="8">
        <v>144911</v>
      </c>
      <c r="F698" s="9">
        <v>520</v>
      </c>
    </row>
    <row r="699" spans="1:6" x14ac:dyDescent="0.25">
      <c r="A699" s="6" t="s">
        <v>1423</v>
      </c>
      <c r="B699" s="6" t="s">
        <v>252</v>
      </c>
      <c r="C699" s="6" t="s">
        <v>253</v>
      </c>
      <c r="D699" s="8">
        <v>16726</v>
      </c>
      <c r="E699" s="8">
        <v>144915</v>
      </c>
      <c r="F699" s="9">
        <v>1498</v>
      </c>
    </row>
    <row r="700" spans="1:6" x14ac:dyDescent="0.25">
      <c r="A700" s="6" t="s">
        <v>1423</v>
      </c>
      <c r="B700" s="6" t="s">
        <v>705</v>
      </c>
      <c r="C700" s="6" t="s">
        <v>706</v>
      </c>
      <c r="D700" s="8">
        <v>16726</v>
      </c>
      <c r="E700" s="8">
        <v>130736</v>
      </c>
      <c r="F700" s="9">
        <v>2190.39</v>
      </c>
    </row>
    <row r="701" spans="1:6" x14ac:dyDescent="0.25">
      <c r="A701" s="6" t="s">
        <v>1426</v>
      </c>
      <c r="B701" s="6" t="s">
        <v>1356</v>
      </c>
      <c r="C701" s="6" t="s">
        <v>1357</v>
      </c>
      <c r="D701" s="8">
        <v>16729</v>
      </c>
      <c r="E701" s="8">
        <v>148030</v>
      </c>
      <c r="F701" s="9">
        <v>572</v>
      </c>
    </row>
    <row r="702" spans="1:6" x14ac:dyDescent="0.25">
      <c r="A702" s="6" t="s">
        <v>1426</v>
      </c>
      <c r="B702" s="6" t="s">
        <v>1356</v>
      </c>
      <c r="C702" s="6" t="s">
        <v>1357</v>
      </c>
      <c r="D702" s="8">
        <v>16729</v>
      </c>
      <c r="E702" s="8">
        <v>131017</v>
      </c>
      <c r="F702" s="9">
        <v>5787.57</v>
      </c>
    </row>
    <row r="703" spans="1:6" x14ac:dyDescent="0.25">
      <c r="A703" s="6" t="s">
        <v>1427</v>
      </c>
      <c r="B703" s="6" t="s">
        <v>128</v>
      </c>
      <c r="C703" s="6" t="s">
        <v>129</v>
      </c>
      <c r="D703" s="8">
        <v>16745</v>
      </c>
      <c r="E703" s="8">
        <v>145588</v>
      </c>
      <c r="F703" s="9">
        <v>133.75</v>
      </c>
    </row>
    <row r="704" spans="1:6" x14ac:dyDescent="0.25">
      <c r="A704" s="6" t="s">
        <v>1428</v>
      </c>
      <c r="B704" s="6" t="s">
        <v>1429</v>
      </c>
      <c r="C704" s="6" t="s">
        <v>1430</v>
      </c>
      <c r="D704" s="8">
        <v>16746</v>
      </c>
      <c r="E704" s="8">
        <v>145590</v>
      </c>
      <c r="F704" s="9">
        <v>891.89</v>
      </c>
    </row>
    <row r="705" spans="1:6" x14ac:dyDescent="0.25">
      <c r="A705" s="6" t="s">
        <v>1431</v>
      </c>
      <c r="B705" s="6" t="s">
        <v>1432</v>
      </c>
      <c r="C705" s="6" t="s">
        <v>1434</v>
      </c>
      <c r="D705" s="8">
        <v>16748</v>
      </c>
      <c r="E705" s="8">
        <v>145591</v>
      </c>
      <c r="F705" s="9">
        <v>751.02</v>
      </c>
    </row>
    <row r="706" spans="1:6" x14ac:dyDescent="0.25">
      <c r="A706" s="6" t="s">
        <v>1436</v>
      </c>
      <c r="B706" s="6" t="s">
        <v>200</v>
      </c>
      <c r="C706" s="6" t="s">
        <v>201</v>
      </c>
      <c r="D706" s="8">
        <v>16749</v>
      </c>
      <c r="E706" s="8">
        <v>131085</v>
      </c>
      <c r="F706" s="9">
        <v>460.1</v>
      </c>
    </row>
    <row r="707" spans="1:6" x14ac:dyDescent="0.25">
      <c r="A707" s="6" t="s">
        <v>1437</v>
      </c>
      <c r="B707" s="6" t="s">
        <v>1438</v>
      </c>
      <c r="C707" s="6" t="s">
        <v>1439</v>
      </c>
      <c r="D707" s="8">
        <v>16751</v>
      </c>
      <c r="E707" s="8">
        <v>145597</v>
      </c>
      <c r="F707" s="9">
        <v>535</v>
      </c>
    </row>
    <row r="708" spans="1:6" x14ac:dyDescent="0.25">
      <c r="A708" s="6" t="s">
        <v>1440</v>
      </c>
      <c r="B708" s="6" t="s">
        <v>43</v>
      </c>
      <c r="C708" s="6" t="s">
        <v>44</v>
      </c>
      <c r="D708" s="8">
        <v>16752</v>
      </c>
      <c r="E708" s="8">
        <v>148659</v>
      </c>
      <c r="F708" s="9">
        <v>240.75</v>
      </c>
    </row>
    <row r="709" spans="1:6" x14ac:dyDescent="0.25">
      <c r="A709" s="6" t="s">
        <v>1440</v>
      </c>
      <c r="B709" s="6" t="s">
        <v>1441</v>
      </c>
      <c r="C709" s="6" t="s">
        <v>1443</v>
      </c>
      <c r="D709" s="8">
        <v>16752</v>
      </c>
      <c r="E709" s="8">
        <v>147865</v>
      </c>
      <c r="F709" s="9">
        <v>10570.5</v>
      </c>
    </row>
    <row r="710" spans="1:6" x14ac:dyDescent="0.25">
      <c r="A710" s="6" t="s">
        <v>1445</v>
      </c>
      <c r="B710" s="6" t="s">
        <v>151</v>
      </c>
      <c r="C710" s="6" t="s">
        <v>152</v>
      </c>
      <c r="D710" s="8">
        <v>16755</v>
      </c>
      <c r="E710" s="8">
        <v>145599</v>
      </c>
      <c r="F710" s="9">
        <v>605.51</v>
      </c>
    </row>
    <row r="711" spans="1:6" x14ac:dyDescent="0.25">
      <c r="A711" s="6" t="s">
        <v>1447</v>
      </c>
      <c r="B711" s="6" t="s">
        <v>1448</v>
      </c>
      <c r="C711" s="6" t="s">
        <v>1449</v>
      </c>
      <c r="D711" s="8">
        <v>16757</v>
      </c>
      <c r="E711" s="8">
        <v>145602</v>
      </c>
      <c r="F711" s="9">
        <v>393.92</v>
      </c>
    </row>
    <row r="712" spans="1:6" x14ac:dyDescent="0.25">
      <c r="A712" s="6" t="s">
        <v>1450</v>
      </c>
      <c r="B712" s="6" t="s">
        <v>1451</v>
      </c>
      <c r="C712" s="6" t="s">
        <v>1452</v>
      </c>
      <c r="D712" s="8">
        <v>16758</v>
      </c>
      <c r="E712" s="8">
        <v>130900</v>
      </c>
      <c r="F712" s="9">
        <v>1560.36</v>
      </c>
    </row>
    <row r="713" spans="1:6" x14ac:dyDescent="0.25">
      <c r="A713" s="6" t="s">
        <v>1453</v>
      </c>
      <c r="B713" s="6" t="s">
        <v>1455</v>
      </c>
      <c r="C713" s="6" t="s">
        <v>1457</v>
      </c>
      <c r="D713" s="8">
        <v>16759</v>
      </c>
      <c r="E713" s="8">
        <v>127363</v>
      </c>
      <c r="F713" s="9">
        <v>278.2</v>
      </c>
    </row>
    <row r="714" spans="1:6" x14ac:dyDescent="0.25">
      <c r="A714" s="6" t="s">
        <v>1459</v>
      </c>
      <c r="B714" s="6" t="s">
        <v>797</v>
      </c>
      <c r="C714" s="6" t="s">
        <v>798</v>
      </c>
      <c r="D714" s="8">
        <v>16760</v>
      </c>
      <c r="E714" s="8">
        <v>148484</v>
      </c>
      <c r="F714" s="9">
        <v>450</v>
      </c>
    </row>
    <row r="715" spans="1:6" x14ac:dyDescent="0.25">
      <c r="A715" s="6" t="s">
        <v>1463</v>
      </c>
      <c r="B715" s="6" t="s">
        <v>158</v>
      </c>
      <c r="C715" s="6" t="s">
        <v>159</v>
      </c>
      <c r="D715" s="8">
        <v>16761</v>
      </c>
      <c r="E715" s="8">
        <v>144946</v>
      </c>
      <c r="F715" s="9">
        <v>85.6</v>
      </c>
    </row>
    <row r="716" spans="1:6" x14ac:dyDescent="0.25">
      <c r="A716" s="6" t="s">
        <v>1467</v>
      </c>
      <c r="B716" s="6" t="s">
        <v>1468</v>
      </c>
      <c r="C716" s="6" t="s">
        <v>1469</v>
      </c>
      <c r="D716" s="8">
        <v>16762</v>
      </c>
      <c r="E716" s="8">
        <v>145607</v>
      </c>
      <c r="F716" s="9">
        <v>454.75</v>
      </c>
    </row>
    <row r="717" spans="1:6" x14ac:dyDescent="0.25">
      <c r="A717" s="6" t="s">
        <v>1470</v>
      </c>
      <c r="B717" s="6" t="s">
        <v>241</v>
      </c>
      <c r="C717" s="6" t="s">
        <v>242</v>
      </c>
      <c r="D717" s="8">
        <v>16763</v>
      </c>
      <c r="E717" s="8">
        <v>144905</v>
      </c>
      <c r="F717" s="9">
        <v>566.03</v>
      </c>
    </row>
    <row r="718" spans="1:6" x14ac:dyDescent="0.25">
      <c r="A718" s="6" t="s">
        <v>1470</v>
      </c>
      <c r="B718" s="6" t="s">
        <v>1474</v>
      </c>
      <c r="C718" s="6" t="s">
        <v>1475</v>
      </c>
      <c r="D718" s="8">
        <v>16763</v>
      </c>
      <c r="E718" s="8">
        <v>144906</v>
      </c>
      <c r="F718" s="9">
        <v>1829.28</v>
      </c>
    </row>
    <row r="719" spans="1:6" x14ac:dyDescent="0.25">
      <c r="A719" s="6" t="s">
        <v>1478</v>
      </c>
      <c r="B719" s="6" t="s">
        <v>1479</v>
      </c>
      <c r="C719" s="6" t="s">
        <v>1481</v>
      </c>
      <c r="D719" s="8">
        <v>16764</v>
      </c>
      <c r="E719" s="8">
        <v>145613</v>
      </c>
      <c r="F719" s="9">
        <v>1126.75</v>
      </c>
    </row>
    <row r="720" spans="1:6" x14ac:dyDescent="0.25">
      <c r="A720" s="6" t="s">
        <v>1482</v>
      </c>
      <c r="B720" s="6" t="s">
        <v>1483</v>
      </c>
      <c r="C720" s="6" t="s">
        <v>1484</v>
      </c>
      <c r="D720" s="8">
        <v>16766</v>
      </c>
      <c r="E720" s="8">
        <v>145440</v>
      </c>
      <c r="F720" s="9">
        <v>299.72000000000003</v>
      </c>
    </row>
    <row r="721" spans="1:6" x14ac:dyDescent="0.25">
      <c r="A721" s="6" t="s">
        <v>1482</v>
      </c>
      <c r="B721" s="6" t="s">
        <v>264</v>
      </c>
      <c r="C721" s="6" t="s">
        <v>265</v>
      </c>
      <c r="D721" s="8">
        <v>16766</v>
      </c>
      <c r="E721" s="8">
        <v>145441</v>
      </c>
      <c r="F721" s="9">
        <v>6053.43</v>
      </c>
    </row>
    <row r="722" spans="1:6" x14ac:dyDescent="0.25">
      <c r="A722" s="6" t="s">
        <v>1488</v>
      </c>
      <c r="B722" s="6" t="s">
        <v>1489</v>
      </c>
      <c r="C722" s="6" t="s">
        <v>1490</v>
      </c>
      <c r="D722" s="8">
        <v>16769</v>
      </c>
      <c r="E722" s="8">
        <v>148660</v>
      </c>
      <c r="F722" s="9">
        <v>5338.66</v>
      </c>
    </row>
    <row r="723" spans="1:6" x14ac:dyDescent="0.25">
      <c r="A723" s="6" t="s">
        <v>1493</v>
      </c>
      <c r="B723" s="6" t="s">
        <v>151</v>
      </c>
      <c r="C723" s="6" t="s">
        <v>152</v>
      </c>
      <c r="D723" s="8">
        <v>14585</v>
      </c>
      <c r="E723" s="8">
        <v>147986</v>
      </c>
      <c r="F723" s="9">
        <v>224.22</v>
      </c>
    </row>
    <row r="724" spans="1:6" x14ac:dyDescent="0.25">
      <c r="A724" s="6" t="s">
        <v>1493</v>
      </c>
      <c r="B724" s="6" t="s">
        <v>1494</v>
      </c>
      <c r="C724" s="6" t="s">
        <v>1495</v>
      </c>
      <c r="D724" s="8">
        <v>14585</v>
      </c>
      <c r="E724" s="8">
        <v>148662</v>
      </c>
      <c r="F724" s="9">
        <v>384.13</v>
      </c>
    </row>
    <row r="725" spans="1:6" x14ac:dyDescent="0.25">
      <c r="A725" s="6" t="s">
        <v>1493</v>
      </c>
      <c r="B725" s="6" t="s">
        <v>218</v>
      </c>
      <c r="C725" s="6" t="s">
        <v>219</v>
      </c>
      <c r="D725" s="8">
        <v>14585</v>
      </c>
      <c r="E725" s="8">
        <v>148807</v>
      </c>
      <c r="F725" s="9">
        <v>866.63</v>
      </c>
    </row>
    <row r="726" spans="1:6" x14ac:dyDescent="0.25">
      <c r="A726" s="6" t="s">
        <v>1498</v>
      </c>
      <c r="B726" s="6" t="s">
        <v>151</v>
      </c>
      <c r="C726" s="6" t="s">
        <v>152</v>
      </c>
      <c r="D726" s="8">
        <v>16773</v>
      </c>
      <c r="E726" s="8">
        <v>144998</v>
      </c>
      <c r="F726" s="9">
        <v>226.31</v>
      </c>
    </row>
    <row r="727" spans="1:6" x14ac:dyDescent="0.25">
      <c r="A727" s="6" t="s">
        <v>1498</v>
      </c>
      <c r="B727" s="6" t="s">
        <v>114</v>
      </c>
      <c r="C727" s="6" t="s">
        <v>115</v>
      </c>
      <c r="D727" s="8">
        <v>16773</v>
      </c>
      <c r="E727" s="8">
        <v>144997</v>
      </c>
      <c r="F727" s="9">
        <v>2093.94</v>
      </c>
    </row>
    <row r="728" spans="1:6" x14ac:dyDescent="0.25">
      <c r="A728" s="6" t="s">
        <v>1502</v>
      </c>
      <c r="B728" s="6" t="s">
        <v>151</v>
      </c>
      <c r="C728" s="6" t="s">
        <v>152</v>
      </c>
      <c r="D728" s="8">
        <v>16786</v>
      </c>
      <c r="E728" s="8">
        <v>145444</v>
      </c>
      <c r="F728" s="9">
        <v>226.31</v>
      </c>
    </row>
    <row r="729" spans="1:6" x14ac:dyDescent="0.25">
      <c r="A729" s="6" t="s">
        <v>1502</v>
      </c>
      <c r="B729" s="6" t="s">
        <v>1505</v>
      </c>
      <c r="C729" s="6" t="s">
        <v>1506</v>
      </c>
      <c r="D729" s="8">
        <v>16786</v>
      </c>
      <c r="E729" s="8">
        <v>145443</v>
      </c>
      <c r="F729" s="9">
        <v>730.37</v>
      </c>
    </row>
    <row r="730" spans="1:6" x14ac:dyDescent="0.25">
      <c r="A730" s="6" t="s">
        <v>1502</v>
      </c>
      <c r="B730" s="6" t="s">
        <v>1507</v>
      </c>
      <c r="C730" s="6" t="s">
        <v>1508</v>
      </c>
      <c r="D730" s="8">
        <v>16786</v>
      </c>
      <c r="E730" s="8">
        <v>145442</v>
      </c>
      <c r="F730" s="9">
        <v>2105.25</v>
      </c>
    </row>
    <row r="731" spans="1:6" x14ac:dyDescent="0.25">
      <c r="A731" s="6" t="s">
        <v>1509</v>
      </c>
      <c r="B731" s="6" t="s">
        <v>1510</v>
      </c>
      <c r="C731" s="6" t="s">
        <v>1511</v>
      </c>
      <c r="D731" s="8">
        <v>16787</v>
      </c>
      <c r="E731" s="8">
        <v>148519</v>
      </c>
      <c r="F731" s="9">
        <v>15988.5</v>
      </c>
    </row>
    <row r="732" spans="1:6" x14ac:dyDescent="0.25">
      <c r="A732" s="6" t="s">
        <v>1512</v>
      </c>
      <c r="B732" s="6" t="s">
        <v>1513</v>
      </c>
      <c r="C732" s="6" t="s">
        <v>1514</v>
      </c>
      <c r="D732" s="8">
        <v>16788</v>
      </c>
      <c r="E732" s="8">
        <v>127539</v>
      </c>
      <c r="F732" s="9">
        <v>4448.88</v>
      </c>
    </row>
    <row r="733" spans="1:6" x14ac:dyDescent="0.25">
      <c r="A733" s="6" t="s">
        <v>1515</v>
      </c>
      <c r="B733" s="6" t="s">
        <v>151</v>
      </c>
      <c r="C733" s="6" t="s">
        <v>152</v>
      </c>
      <c r="D733" s="8">
        <v>14586</v>
      </c>
      <c r="E733" s="8">
        <v>128169</v>
      </c>
      <c r="F733" s="9">
        <v>45.87</v>
      </c>
    </row>
    <row r="734" spans="1:6" x14ac:dyDescent="0.25">
      <c r="A734" s="6" t="s">
        <v>1515</v>
      </c>
      <c r="B734" s="6" t="s">
        <v>1516</v>
      </c>
      <c r="C734" s="6" t="s">
        <v>1517</v>
      </c>
      <c r="D734" s="8">
        <v>14586</v>
      </c>
      <c r="E734" s="8">
        <v>145063</v>
      </c>
      <c r="F734" s="9">
        <v>120</v>
      </c>
    </row>
    <row r="735" spans="1:6" x14ac:dyDescent="0.25">
      <c r="A735" s="6" t="s">
        <v>1515</v>
      </c>
      <c r="B735" s="6" t="s">
        <v>114</v>
      </c>
      <c r="C735" s="6" t="s">
        <v>115</v>
      </c>
      <c r="D735" s="8">
        <v>14586</v>
      </c>
      <c r="E735" s="8">
        <v>127804</v>
      </c>
      <c r="F735" s="9">
        <v>382.05</v>
      </c>
    </row>
    <row r="736" spans="1:6" x14ac:dyDescent="0.25">
      <c r="A736" s="6" t="s">
        <v>1518</v>
      </c>
      <c r="B736" s="6" t="s">
        <v>1519</v>
      </c>
      <c r="C736" s="6" t="s">
        <v>1520</v>
      </c>
      <c r="D736" s="8">
        <v>16790</v>
      </c>
      <c r="E736" s="8">
        <v>145701</v>
      </c>
      <c r="F736" s="9">
        <v>781.1</v>
      </c>
    </row>
    <row r="737" spans="1:6" x14ac:dyDescent="0.25">
      <c r="A737" s="6" t="s">
        <v>1522</v>
      </c>
      <c r="B737" s="6" t="s">
        <v>43</v>
      </c>
      <c r="C737" s="6" t="s">
        <v>44</v>
      </c>
      <c r="D737" s="8">
        <v>16791</v>
      </c>
      <c r="E737" s="8">
        <v>145445</v>
      </c>
      <c r="F737" s="9">
        <v>107</v>
      </c>
    </row>
    <row r="738" spans="1:6" x14ac:dyDescent="0.25">
      <c r="A738" s="6" t="s">
        <v>1522</v>
      </c>
      <c r="B738" s="6" t="s">
        <v>1441</v>
      </c>
      <c r="C738" s="6" t="s">
        <v>1525</v>
      </c>
      <c r="D738" s="8">
        <v>16791</v>
      </c>
      <c r="E738" s="8">
        <v>148663</v>
      </c>
      <c r="F738" s="9">
        <v>10887.85</v>
      </c>
    </row>
    <row r="739" spans="1:6" x14ac:dyDescent="0.25">
      <c r="A739" s="6" t="s">
        <v>1526</v>
      </c>
      <c r="B739" s="6" t="s">
        <v>1528</v>
      </c>
      <c r="C739" s="6" t="s">
        <v>1530</v>
      </c>
      <c r="D739" s="8">
        <v>16792</v>
      </c>
      <c r="E739" s="8">
        <v>130902</v>
      </c>
      <c r="F739" s="9">
        <v>999.82</v>
      </c>
    </row>
    <row r="740" spans="1:6" x14ac:dyDescent="0.25">
      <c r="A740" s="6" t="s">
        <v>1526</v>
      </c>
      <c r="B740" s="6" t="s">
        <v>1532</v>
      </c>
      <c r="C740" s="6" t="s">
        <v>1533</v>
      </c>
      <c r="D740" s="8">
        <v>16792</v>
      </c>
      <c r="E740" s="8">
        <v>130861</v>
      </c>
      <c r="F740" s="9">
        <v>1560.09</v>
      </c>
    </row>
    <row r="741" spans="1:6" x14ac:dyDescent="0.25">
      <c r="A741" s="6" t="s">
        <v>1534</v>
      </c>
      <c r="B741" s="6" t="s">
        <v>1535</v>
      </c>
      <c r="C741" s="6" t="s">
        <v>1536</v>
      </c>
      <c r="D741" s="8">
        <v>16793</v>
      </c>
      <c r="E741" s="8">
        <v>130912</v>
      </c>
      <c r="F741" s="9">
        <v>676.2</v>
      </c>
    </row>
    <row r="742" spans="1:6" x14ac:dyDescent="0.25">
      <c r="A742" s="6" t="s">
        <v>1537</v>
      </c>
      <c r="B742" s="6" t="s">
        <v>128</v>
      </c>
      <c r="C742" s="6" t="s">
        <v>129</v>
      </c>
      <c r="D742" s="8">
        <v>16799</v>
      </c>
      <c r="E742" s="8">
        <v>148485</v>
      </c>
      <c r="F742" s="9">
        <v>160.5</v>
      </c>
    </row>
    <row r="743" spans="1:6" x14ac:dyDescent="0.25">
      <c r="A743" s="6" t="s">
        <v>1538</v>
      </c>
      <c r="B743" s="6" t="s">
        <v>1539</v>
      </c>
      <c r="C743" s="6" t="s">
        <v>1540</v>
      </c>
      <c r="D743" s="8">
        <v>16801</v>
      </c>
      <c r="E743" s="8">
        <v>145636</v>
      </c>
      <c r="F743" s="9">
        <v>510.21</v>
      </c>
    </row>
    <row r="744" spans="1:6" x14ac:dyDescent="0.25">
      <c r="A744" s="6" t="s">
        <v>1541</v>
      </c>
      <c r="B744" s="6" t="s">
        <v>1542</v>
      </c>
      <c r="C744" s="6" t="s">
        <v>1543</v>
      </c>
      <c r="D744" s="8">
        <v>16809</v>
      </c>
      <c r="E744" s="8">
        <v>145640</v>
      </c>
      <c r="F744" s="9">
        <v>700</v>
      </c>
    </row>
    <row r="745" spans="1:6" x14ac:dyDescent="0.25">
      <c r="A745" s="6" t="s">
        <v>1544</v>
      </c>
      <c r="B745" s="6" t="s">
        <v>1547</v>
      </c>
      <c r="C745" s="6" t="s">
        <v>1548</v>
      </c>
      <c r="D745" s="8">
        <v>16810</v>
      </c>
      <c r="E745" s="8">
        <v>130863</v>
      </c>
      <c r="F745" s="9">
        <v>1519.95</v>
      </c>
    </row>
    <row r="746" spans="1:6" x14ac:dyDescent="0.25">
      <c r="A746" s="6" t="s">
        <v>1550</v>
      </c>
      <c r="B746" s="6" t="s">
        <v>1551</v>
      </c>
      <c r="C746" s="6" t="s">
        <v>1552</v>
      </c>
      <c r="D746" s="8">
        <v>16812</v>
      </c>
      <c r="E746" s="8">
        <v>145644</v>
      </c>
      <c r="F746" s="9">
        <v>460.1</v>
      </c>
    </row>
    <row r="747" spans="1:6" x14ac:dyDescent="0.25">
      <c r="A747" s="6" t="s">
        <v>1553</v>
      </c>
      <c r="B747" s="6" t="s">
        <v>128</v>
      </c>
      <c r="C747" s="6" t="s">
        <v>129</v>
      </c>
      <c r="D747" s="8">
        <v>16813</v>
      </c>
      <c r="E747" s="8">
        <v>145645</v>
      </c>
      <c r="F747" s="9">
        <v>133.75</v>
      </c>
    </row>
    <row r="748" spans="1:6" x14ac:dyDescent="0.25">
      <c r="A748" s="6" t="s">
        <v>1556</v>
      </c>
      <c r="B748" s="6" t="s">
        <v>1557</v>
      </c>
      <c r="C748" s="6" t="s">
        <v>1558</v>
      </c>
      <c r="D748" s="8">
        <v>16814</v>
      </c>
      <c r="E748" s="8">
        <v>145646</v>
      </c>
      <c r="F748" s="9">
        <v>800</v>
      </c>
    </row>
    <row r="749" spans="1:6" x14ac:dyDescent="0.25">
      <c r="A749" s="6" t="s">
        <v>1559</v>
      </c>
      <c r="B749" s="6" t="s">
        <v>1561</v>
      </c>
      <c r="C749" s="6" t="s">
        <v>1562</v>
      </c>
      <c r="D749" s="8">
        <v>16820</v>
      </c>
      <c r="E749" s="8">
        <v>148878</v>
      </c>
      <c r="F749" s="9">
        <v>6329.14</v>
      </c>
    </row>
    <row r="750" spans="1:6" x14ac:dyDescent="0.25">
      <c r="A750" s="6" t="s">
        <v>1564</v>
      </c>
      <c r="B750" s="6" t="s">
        <v>158</v>
      </c>
      <c r="C750" s="6" t="s">
        <v>159</v>
      </c>
      <c r="D750" s="8">
        <v>16823</v>
      </c>
      <c r="E750" s="8">
        <v>144945</v>
      </c>
      <c r="F750" s="9">
        <v>85.6</v>
      </c>
    </row>
    <row r="751" spans="1:6" x14ac:dyDescent="0.25">
      <c r="A751" s="6" t="s">
        <v>1565</v>
      </c>
      <c r="B751" s="6" t="s">
        <v>264</v>
      </c>
      <c r="C751" s="6" t="s">
        <v>265</v>
      </c>
      <c r="D751" s="8">
        <v>16826</v>
      </c>
      <c r="E751" s="8">
        <v>145447</v>
      </c>
      <c r="F751" s="9">
        <v>3526.03</v>
      </c>
    </row>
    <row r="752" spans="1:6" x14ac:dyDescent="0.25">
      <c r="A752" s="6" t="s">
        <v>1569</v>
      </c>
      <c r="B752" s="6" t="s">
        <v>1570</v>
      </c>
      <c r="C752" s="6" t="s">
        <v>1571</v>
      </c>
      <c r="D752" s="8">
        <v>16827</v>
      </c>
      <c r="E752" s="8">
        <v>148716</v>
      </c>
      <c r="F752" s="9">
        <v>1230.3800000000001</v>
      </c>
    </row>
    <row r="753" spans="1:6" x14ac:dyDescent="0.25">
      <c r="A753" s="6" t="s">
        <v>1569</v>
      </c>
      <c r="B753" s="6" t="s">
        <v>1574</v>
      </c>
      <c r="C753" s="6" t="s">
        <v>1576</v>
      </c>
      <c r="D753" s="8">
        <v>16827</v>
      </c>
      <c r="E753" s="8">
        <v>148715</v>
      </c>
      <c r="F753" s="9">
        <v>1627.11</v>
      </c>
    </row>
    <row r="754" spans="1:6" x14ac:dyDescent="0.25">
      <c r="A754" s="6" t="s">
        <v>1577</v>
      </c>
      <c r="B754" s="6" t="s">
        <v>782</v>
      </c>
      <c r="C754" s="6" t="s">
        <v>783</v>
      </c>
      <c r="D754" s="8">
        <v>16828</v>
      </c>
      <c r="E754" s="8">
        <v>148854</v>
      </c>
      <c r="F754" s="9">
        <v>7753.11</v>
      </c>
    </row>
    <row r="755" spans="1:6" x14ac:dyDescent="0.25">
      <c r="A755" s="6" t="s">
        <v>1580</v>
      </c>
      <c r="B755" s="6" t="s">
        <v>1582</v>
      </c>
      <c r="C755" s="6" t="s">
        <v>1583</v>
      </c>
      <c r="D755" s="8">
        <v>16829</v>
      </c>
      <c r="E755" s="8">
        <v>148664</v>
      </c>
      <c r="F755" s="9">
        <v>1412.53</v>
      </c>
    </row>
    <row r="756" spans="1:6" x14ac:dyDescent="0.25">
      <c r="A756" s="6" t="s">
        <v>1584</v>
      </c>
      <c r="B756" s="6" t="s">
        <v>1585</v>
      </c>
      <c r="C756" s="6" t="s">
        <v>1586</v>
      </c>
      <c r="D756" s="8">
        <v>16835</v>
      </c>
      <c r="E756" s="8">
        <v>145673</v>
      </c>
      <c r="F756" s="9">
        <v>955.62</v>
      </c>
    </row>
    <row r="757" spans="1:6" x14ac:dyDescent="0.25">
      <c r="A757" s="6" t="s">
        <v>1587</v>
      </c>
      <c r="B757" s="6" t="s">
        <v>128</v>
      </c>
      <c r="C757" s="6" t="s">
        <v>129</v>
      </c>
      <c r="D757" s="8">
        <v>14591</v>
      </c>
      <c r="E757" s="8">
        <v>121687</v>
      </c>
      <c r="F757" s="9">
        <v>133.75</v>
      </c>
    </row>
    <row r="758" spans="1:6" x14ac:dyDescent="0.25">
      <c r="A758" s="6" t="s">
        <v>1591</v>
      </c>
      <c r="B758" s="6" t="s">
        <v>1592</v>
      </c>
      <c r="C758" s="6" t="s">
        <v>1593</v>
      </c>
      <c r="D758" s="8">
        <v>16843</v>
      </c>
      <c r="E758" s="8">
        <v>145675</v>
      </c>
      <c r="F758" s="9">
        <v>653.34</v>
      </c>
    </row>
    <row r="759" spans="1:6" x14ac:dyDescent="0.25">
      <c r="A759" s="6" t="s">
        <v>1595</v>
      </c>
      <c r="B759" s="6" t="s">
        <v>1596</v>
      </c>
      <c r="C759" s="6" t="s">
        <v>1597</v>
      </c>
      <c r="D759" s="8">
        <v>16844</v>
      </c>
      <c r="E759" s="8">
        <v>148323</v>
      </c>
      <c r="F759" s="9">
        <v>3626.23</v>
      </c>
    </row>
    <row r="760" spans="1:6" x14ac:dyDescent="0.25">
      <c r="A760" s="6" t="s">
        <v>1598</v>
      </c>
      <c r="B760" s="6" t="s">
        <v>1599</v>
      </c>
      <c r="C760" s="6" t="s">
        <v>1600</v>
      </c>
      <c r="D760" s="8">
        <v>16849</v>
      </c>
      <c r="E760" s="8">
        <v>148518</v>
      </c>
      <c r="F760" s="9">
        <v>9504.67</v>
      </c>
    </row>
    <row r="761" spans="1:6" x14ac:dyDescent="0.25">
      <c r="A761" s="6" t="s">
        <v>1601</v>
      </c>
      <c r="B761" s="6" t="s">
        <v>1602</v>
      </c>
      <c r="C761" s="6" t="s">
        <v>1603</v>
      </c>
      <c r="D761" s="8">
        <v>16864</v>
      </c>
      <c r="E761" s="8">
        <v>147810</v>
      </c>
      <c r="F761" s="9">
        <v>552.36</v>
      </c>
    </row>
    <row r="762" spans="1:6" x14ac:dyDescent="0.25">
      <c r="A762" s="6" t="s">
        <v>1604</v>
      </c>
      <c r="B762" s="6" t="s">
        <v>1605</v>
      </c>
      <c r="C762" s="6" t="s">
        <v>1606</v>
      </c>
      <c r="D762" s="8">
        <v>16865</v>
      </c>
      <c r="E762" s="8">
        <v>145679</v>
      </c>
      <c r="F762" s="9">
        <v>569.6</v>
      </c>
    </row>
    <row r="763" spans="1:6" x14ac:dyDescent="0.25">
      <c r="A763" s="6" t="s">
        <v>1607</v>
      </c>
      <c r="B763" s="6" t="s">
        <v>128</v>
      </c>
      <c r="C763" s="6" t="s">
        <v>129</v>
      </c>
      <c r="D763" s="8">
        <v>16866</v>
      </c>
      <c r="E763" s="8">
        <v>145686</v>
      </c>
      <c r="F763" s="9">
        <v>133.75</v>
      </c>
    </row>
    <row r="764" spans="1:6" x14ac:dyDescent="0.25">
      <c r="A764" s="6" t="s">
        <v>1608</v>
      </c>
      <c r="B764" s="6" t="s">
        <v>1609</v>
      </c>
      <c r="C764" s="6" t="s">
        <v>1610</v>
      </c>
      <c r="D764" s="8">
        <v>16867</v>
      </c>
      <c r="E764" s="8">
        <v>145697</v>
      </c>
      <c r="F764" s="9">
        <v>946.63</v>
      </c>
    </row>
    <row r="765" spans="1:6" x14ac:dyDescent="0.25">
      <c r="A765" s="6" t="s">
        <v>1611</v>
      </c>
      <c r="B765" s="6" t="s">
        <v>1612</v>
      </c>
      <c r="C765" s="6" t="s">
        <v>1613</v>
      </c>
      <c r="D765" s="8">
        <v>16873</v>
      </c>
      <c r="E765" s="8">
        <v>145556</v>
      </c>
      <c r="F765" s="9">
        <v>1642.9</v>
      </c>
    </row>
    <row r="766" spans="1:6" x14ac:dyDescent="0.25">
      <c r="A766" s="6" t="s">
        <v>1614</v>
      </c>
      <c r="B766" s="6" t="s">
        <v>1615</v>
      </c>
      <c r="C766" s="6" t="s">
        <v>1616</v>
      </c>
      <c r="D766" s="8">
        <v>16875</v>
      </c>
      <c r="E766" s="8">
        <v>145593</v>
      </c>
      <c r="F766" s="9">
        <v>409.94</v>
      </c>
    </row>
    <row r="767" spans="1:6" x14ac:dyDescent="0.25">
      <c r="A767" s="6" t="s">
        <v>1617</v>
      </c>
      <c r="B767" s="6" t="s">
        <v>1618</v>
      </c>
      <c r="C767" s="6" t="s">
        <v>1619</v>
      </c>
      <c r="D767" s="8">
        <v>16879</v>
      </c>
      <c r="E767" s="8">
        <v>147458</v>
      </c>
      <c r="F767" s="9">
        <v>1233.23</v>
      </c>
    </row>
    <row r="768" spans="1:6" x14ac:dyDescent="0.25">
      <c r="A768" s="6" t="s">
        <v>1620</v>
      </c>
      <c r="B768" s="6" t="s">
        <v>1621</v>
      </c>
      <c r="C768" s="6" t="s">
        <v>1622</v>
      </c>
      <c r="D768" s="8">
        <v>16887</v>
      </c>
      <c r="E768" s="8">
        <v>130881</v>
      </c>
      <c r="F768" s="9">
        <v>3524.88</v>
      </c>
    </row>
    <row r="769" spans="1:6" x14ac:dyDescent="0.25">
      <c r="A769" s="6" t="s">
        <v>1623</v>
      </c>
      <c r="B769" s="6" t="s">
        <v>128</v>
      </c>
      <c r="C769" s="6" t="s">
        <v>129</v>
      </c>
      <c r="D769" s="8">
        <v>16892</v>
      </c>
      <c r="E769" s="8">
        <v>145601</v>
      </c>
      <c r="F769" s="9">
        <v>160.5</v>
      </c>
    </row>
    <row r="770" spans="1:6" x14ac:dyDescent="0.25">
      <c r="A770" s="6" t="s">
        <v>1624</v>
      </c>
      <c r="B770" s="6" t="s">
        <v>151</v>
      </c>
      <c r="C770" s="6" t="s">
        <v>152</v>
      </c>
      <c r="D770" s="8">
        <v>14610</v>
      </c>
      <c r="E770" s="8">
        <v>144787</v>
      </c>
      <c r="F770" s="9">
        <v>224.22</v>
      </c>
    </row>
    <row r="771" spans="1:6" x14ac:dyDescent="0.25">
      <c r="A771" s="6" t="s">
        <v>1625</v>
      </c>
      <c r="B771" s="6" t="s">
        <v>1626</v>
      </c>
      <c r="C771" s="6" t="s">
        <v>1627</v>
      </c>
      <c r="D771" s="8">
        <v>16897</v>
      </c>
      <c r="E771" s="8">
        <v>145448</v>
      </c>
      <c r="F771" s="9">
        <v>3133.3</v>
      </c>
    </row>
    <row r="772" spans="1:6" x14ac:dyDescent="0.25">
      <c r="A772" s="6" t="s">
        <v>1629</v>
      </c>
      <c r="B772" s="6" t="s">
        <v>1631</v>
      </c>
      <c r="C772" s="6" t="s">
        <v>1632</v>
      </c>
      <c r="D772" s="8">
        <v>16898</v>
      </c>
      <c r="E772" s="8">
        <v>145731</v>
      </c>
      <c r="F772" s="9">
        <v>250</v>
      </c>
    </row>
    <row r="773" spans="1:6" x14ac:dyDescent="0.25">
      <c r="A773" s="6" t="s">
        <v>1634</v>
      </c>
      <c r="B773" s="6" t="s">
        <v>1635</v>
      </c>
      <c r="C773" s="6" t="s">
        <v>1636</v>
      </c>
      <c r="D773" s="8">
        <v>16900</v>
      </c>
      <c r="E773" s="8">
        <v>145603</v>
      </c>
      <c r="F773" s="9">
        <v>794.74</v>
      </c>
    </row>
    <row r="774" spans="1:6" x14ac:dyDescent="0.25">
      <c r="A774" s="6" t="s">
        <v>1637</v>
      </c>
      <c r="B774" s="6" t="s">
        <v>1640</v>
      </c>
      <c r="C774" s="6" t="s">
        <v>1641</v>
      </c>
      <c r="D774" s="8">
        <v>16902</v>
      </c>
      <c r="E774" s="8">
        <v>145605</v>
      </c>
      <c r="F774" s="9">
        <v>25</v>
      </c>
    </row>
    <row r="775" spans="1:6" x14ac:dyDescent="0.25">
      <c r="A775" s="6" t="s">
        <v>1643</v>
      </c>
      <c r="B775" s="6" t="s">
        <v>1644</v>
      </c>
      <c r="C775" s="6" t="s">
        <v>1645</v>
      </c>
      <c r="D775" s="8">
        <v>14611</v>
      </c>
      <c r="E775" s="8">
        <v>126943</v>
      </c>
      <c r="F775" s="9">
        <v>2198.89</v>
      </c>
    </row>
    <row r="776" spans="1:6" x14ac:dyDescent="0.25">
      <c r="A776" s="6" t="s">
        <v>1643</v>
      </c>
      <c r="B776" s="6" t="s">
        <v>1646</v>
      </c>
      <c r="C776" s="6" t="s">
        <v>1647</v>
      </c>
      <c r="D776" s="8">
        <v>14611</v>
      </c>
      <c r="E776" s="8">
        <v>119663</v>
      </c>
      <c r="F776" s="9">
        <v>2777.34</v>
      </c>
    </row>
    <row r="777" spans="1:6" x14ac:dyDescent="0.25">
      <c r="A777" s="6" t="s">
        <v>1648</v>
      </c>
      <c r="B777" s="6" t="s">
        <v>1649</v>
      </c>
      <c r="C777" s="6" t="s">
        <v>1650</v>
      </c>
      <c r="D777" s="8">
        <v>16907</v>
      </c>
      <c r="E777" s="8">
        <v>148517</v>
      </c>
      <c r="F777" s="9">
        <v>7757.25</v>
      </c>
    </row>
    <row r="778" spans="1:6" x14ac:dyDescent="0.25">
      <c r="A778" s="6" t="s">
        <v>1651</v>
      </c>
      <c r="B778" s="6" t="s">
        <v>1652</v>
      </c>
      <c r="C778" s="6" t="s">
        <v>1653</v>
      </c>
      <c r="D778" s="8">
        <v>16909</v>
      </c>
      <c r="E778" s="8">
        <v>145680</v>
      </c>
      <c r="F778" s="9">
        <v>428</v>
      </c>
    </row>
    <row r="779" spans="1:6" x14ac:dyDescent="0.25">
      <c r="A779" s="6" t="s">
        <v>1654</v>
      </c>
      <c r="B779" s="6" t="s">
        <v>1655</v>
      </c>
      <c r="C779" s="6" t="s">
        <v>1656</v>
      </c>
      <c r="D779" s="8">
        <v>16911</v>
      </c>
      <c r="E779" s="8">
        <v>145681</v>
      </c>
      <c r="F779" s="9">
        <v>899.53</v>
      </c>
    </row>
    <row r="780" spans="1:6" x14ac:dyDescent="0.25">
      <c r="A780" s="6" t="s">
        <v>1657</v>
      </c>
      <c r="B780" s="6" t="s">
        <v>1658</v>
      </c>
      <c r="C780" s="6" t="s">
        <v>1659</v>
      </c>
      <c r="D780" s="8">
        <v>16912</v>
      </c>
      <c r="E780" s="8">
        <v>145684</v>
      </c>
      <c r="F780" s="9">
        <v>3101.72</v>
      </c>
    </row>
    <row r="781" spans="1:6" x14ac:dyDescent="0.25">
      <c r="A781" s="6" t="s">
        <v>1660</v>
      </c>
      <c r="B781" s="6" t="s">
        <v>299</v>
      </c>
      <c r="C781" s="6" t="s">
        <v>300</v>
      </c>
      <c r="D781" s="8">
        <v>16916</v>
      </c>
      <c r="E781" s="8">
        <v>148758</v>
      </c>
      <c r="F781" s="9">
        <v>5000</v>
      </c>
    </row>
    <row r="782" spans="1:6" x14ac:dyDescent="0.25">
      <c r="A782" s="6" t="s">
        <v>1661</v>
      </c>
      <c r="B782" s="6" t="s">
        <v>1662</v>
      </c>
      <c r="C782" s="6" t="s">
        <v>1663</v>
      </c>
      <c r="D782" s="8">
        <v>16918</v>
      </c>
      <c r="E782" s="8">
        <v>145685</v>
      </c>
      <c r="F782" s="9">
        <v>267.5</v>
      </c>
    </row>
    <row r="783" spans="1:6" x14ac:dyDescent="0.25">
      <c r="A783" s="6" t="s">
        <v>1664</v>
      </c>
      <c r="B783" s="6" t="s">
        <v>1665</v>
      </c>
      <c r="C783" s="6" t="s">
        <v>1666</v>
      </c>
      <c r="D783" s="8">
        <v>16920</v>
      </c>
      <c r="E783" s="8">
        <v>147462</v>
      </c>
      <c r="F783" s="9">
        <v>1109.1400000000001</v>
      </c>
    </row>
    <row r="784" spans="1:6" x14ac:dyDescent="0.25">
      <c r="A784" s="6" t="s">
        <v>1664</v>
      </c>
      <c r="B784" s="6" t="s">
        <v>1668</v>
      </c>
      <c r="C784" s="6" t="s">
        <v>1670</v>
      </c>
      <c r="D784" s="8">
        <v>16920</v>
      </c>
      <c r="E784" s="8">
        <v>147461</v>
      </c>
      <c r="F784" s="9">
        <v>3434.04</v>
      </c>
    </row>
    <row r="785" spans="1:6" x14ac:dyDescent="0.25">
      <c r="A785" s="6" t="s">
        <v>1671</v>
      </c>
      <c r="B785" s="6" t="s">
        <v>1672</v>
      </c>
      <c r="C785" s="6" t="s">
        <v>1673</v>
      </c>
      <c r="D785" s="8">
        <v>16923</v>
      </c>
      <c r="E785" s="8">
        <v>148539</v>
      </c>
      <c r="F785" s="9">
        <v>957.6</v>
      </c>
    </row>
    <row r="786" spans="1:6" x14ac:dyDescent="0.25">
      <c r="A786" s="6" t="s">
        <v>1671</v>
      </c>
      <c r="B786" s="6" t="s">
        <v>1674</v>
      </c>
      <c r="C786" s="6" t="s">
        <v>1675</v>
      </c>
      <c r="D786" s="8">
        <v>16923</v>
      </c>
      <c r="E786" s="8">
        <v>148538</v>
      </c>
      <c r="F786" s="9">
        <v>1520.51</v>
      </c>
    </row>
    <row r="787" spans="1:6" x14ac:dyDescent="0.25">
      <c r="A787" s="6" t="s">
        <v>1676</v>
      </c>
      <c r="B787" s="6" t="s">
        <v>1677</v>
      </c>
      <c r="C787" s="6" t="s">
        <v>1678</v>
      </c>
      <c r="D787" s="8">
        <v>16924</v>
      </c>
      <c r="E787" s="8">
        <v>148512</v>
      </c>
      <c r="F787" s="9">
        <v>13368.64</v>
      </c>
    </row>
    <row r="788" spans="1:6" x14ac:dyDescent="0.25">
      <c r="A788" s="6" t="s">
        <v>1680</v>
      </c>
      <c r="B788" s="6" t="s">
        <v>128</v>
      </c>
      <c r="C788" s="6" t="s">
        <v>129</v>
      </c>
      <c r="D788" s="8">
        <v>16926</v>
      </c>
      <c r="E788" s="8">
        <v>148015</v>
      </c>
      <c r="F788" s="9">
        <v>133.75</v>
      </c>
    </row>
    <row r="789" spans="1:6" x14ac:dyDescent="0.25">
      <c r="A789" s="6" t="s">
        <v>1681</v>
      </c>
      <c r="B789" s="6" t="s">
        <v>128</v>
      </c>
      <c r="C789" s="6" t="s">
        <v>129</v>
      </c>
      <c r="D789" s="8">
        <v>14613</v>
      </c>
      <c r="E789" s="8">
        <v>144788</v>
      </c>
      <c r="F789" s="9">
        <v>133.75</v>
      </c>
    </row>
    <row r="790" spans="1:6" x14ac:dyDescent="0.25">
      <c r="A790" s="6" t="s">
        <v>1684</v>
      </c>
      <c r="B790" s="6" t="s">
        <v>906</v>
      </c>
      <c r="C790" s="6" t="s">
        <v>907</v>
      </c>
      <c r="D790" s="8">
        <v>16928</v>
      </c>
      <c r="E790" s="8">
        <v>145612</v>
      </c>
      <c r="F790" s="9">
        <v>953.51</v>
      </c>
    </row>
    <row r="791" spans="1:6" x14ac:dyDescent="0.25">
      <c r="A791" s="6" t="s">
        <v>1685</v>
      </c>
      <c r="B791" s="6" t="s">
        <v>1686</v>
      </c>
      <c r="C791" s="6" t="s">
        <v>1687</v>
      </c>
      <c r="D791" s="8">
        <v>16933</v>
      </c>
      <c r="E791" s="8">
        <v>148513</v>
      </c>
      <c r="F791" s="9">
        <v>15804.85</v>
      </c>
    </row>
    <row r="792" spans="1:6" x14ac:dyDescent="0.25">
      <c r="A792" s="6" t="s">
        <v>1691</v>
      </c>
      <c r="B792" s="6" t="s">
        <v>1692</v>
      </c>
      <c r="C792" s="6" t="s">
        <v>1693</v>
      </c>
      <c r="D792" s="8">
        <v>16934</v>
      </c>
      <c r="E792" s="8">
        <v>145690</v>
      </c>
      <c r="F792" s="9">
        <v>353.1</v>
      </c>
    </row>
    <row r="793" spans="1:6" x14ac:dyDescent="0.25">
      <c r="A793" s="6" t="s">
        <v>1694</v>
      </c>
      <c r="B793" s="6" t="s">
        <v>1695</v>
      </c>
      <c r="C793" s="6" t="s">
        <v>1696</v>
      </c>
      <c r="D793" s="8">
        <v>16938</v>
      </c>
      <c r="E793" s="8">
        <v>145693</v>
      </c>
      <c r="F793" s="9">
        <v>858.12</v>
      </c>
    </row>
    <row r="794" spans="1:6" x14ac:dyDescent="0.25">
      <c r="A794" s="6" t="s">
        <v>1697</v>
      </c>
      <c r="B794" s="6" t="s">
        <v>1698</v>
      </c>
      <c r="C794" s="6" t="s">
        <v>1699</v>
      </c>
      <c r="D794" s="8">
        <v>16940</v>
      </c>
      <c r="E794" s="8">
        <v>148544</v>
      </c>
      <c r="F794" s="9">
        <v>516.65</v>
      </c>
    </row>
    <row r="795" spans="1:6" x14ac:dyDescent="0.25">
      <c r="A795" s="6" t="s">
        <v>1700</v>
      </c>
      <c r="B795" s="6" t="s">
        <v>1703</v>
      </c>
      <c r="C795" s="6" t="s">
        <v>1704</v>
      </c>
      <c r="D795" s="8">
        <v>16944</v>
      </c>
      <c r="E795" s="8">
        <v>145689</v>
      </c>
      <c r="F795" s="9">
        <v>2093.56</v>
      </c>
    </row>
    <row r="796" spans="1:6" x14ac:dyDescent="0.25">
      <c r="A796" s="6" t="s">
        <v>1706</v>
      </c>
      <c r="B796" s="6" t="s">
        <v>1707</v>
      </c>
      <c r="C796" s="6" t="s">
        <v>1708</v>
      </c>
      <c r="D796" s="8">
        <v>16946</v>
      </c>
      <c r="E796" s="8">
        <v>145694</v>
      </c>
      <c r="F796" s="9">
        <v>734.48</v>
      </c>
    </row>
    <row r="797" spans="1:6" x14ac:dyDescent="0.25">
      <c r="A797" s="6" t="s">
        <v>1709</v>
      </c>
      <c r="B797" s="6" t="s">
        <v>1291</v>
      </c>
      <c r="C797" s="6" t="s">
        <v>1292</v>
      </c>
      <c r="D797" s="8">
        <v>16955</v>
      </c>
      <c r="E797" s="8">
        <v>148514</v>
      </c>
      <c r="F797" s="9">
        <v>20710.77</v>
      </c>
    </row>
    <row r="798" spans="1:6" x14ac:dyDescent="0.25">
      <c r="A798" s="6" t="s">
        <v>1711</v>
      </c>
      <c r="B798" s="6" t="s">
        <v>1712</v>
      </c>
      <c r="C798" s="6" t="s">
        <v>1713</v>
      </c>
      <c r="D798" s="8">
        <v>16965</v>
      </c>
      <c r="E798" s="8">
        <v>130883</v>
      </c>
      <c r="F798" s="9">
        <v>446.57</v>
      </c>
    </row>
    <row r="799" spans="1:6" x14ac:dyDescent="0.25">
      <c r="A799" s="6" t="s">
        <v>1714</v>
      </c>
      <c r="B799" s="6" t="s">
        <v>1715</v>
      </c>
      <c r="C799" s="6" t="s">
        <v>1716</v>
      </c>
      <c r="D799" s="8">
        <v>16966</v>
      </c>
      <c r="E799" s="8">
        <v>145695</v>
      </c>
      <c r="F799" s="9">
        <v>1170.9000000000001</v>
      </c>
    </row>
    <row r="800" spans="1:6" x14ac:dyDescent="0.25">
      <c r="A800" s="6" t="s">
        <v>1717</v>
      </c>
      <c r="B800" s="6" t="s">
        <v>1677</v>
      </c>
      <c r="C800" s="6" t="s">
        <v>1678</v>
      </c>
      <c r="D800" s="8">
        <v>16969</v>
      </c>
      <c r="E800" s="8">
        <v>148515</v>
      </c>
      <c r="F800" s="9">
        <v>14323.62</v>
      </c>
    </row>
    <row r="801" spans="1:6" x14ac:dyDescent="0.25">
      <c r="A801" s="6" t="s">
        <v>1718</v>
      </c>
      <c r="B801" s="6" t="s">
        <v>43</v>
      </c>
      <c r="C801" s="6" t="s">
        <v>44</v>
      </c>
      <c r="D801" s="8">
        <v>16970</v>
      </c>
      <c r="E801" s="8">
        <v>147729</v>
      </c>
      <c r="F801" s="9">
        <v>107</v>
      </c>
    </row>
    <row r="802" spans="1:6" x14ac:dyDescent="0.25">
      <c r="A802" s="6" t="s">
        <v>1719</v>
      </c>
      <c r="B802" s="6" t="s">
        <v>1720</v>
      </c>
      <c r="C802" s="6" t="s">
        <v>1721</v>
      </c>
      <c r="D802" s="8">
        <v>16972</v>
      </c>
      <c r="E802" s="8">
        <v>147731</v>
      </c>
      <c r="F802" s="9">
        <v>757.77</v>
      </c>
    </row>
    <row r="803" spans="1:6" x14ac:dyDescent="0.25">
      <c r="A803" s="6" t="s">
        <v>1724</v>
      </c>
      <c r="B803" s="6" t="s">
        <v>158</v>
      </c>
      <c r="C803" s="6" t="s">
        <v>159</v>
      </c>
      <c r="D803" s="8">
        <v>14618</v>
      </c>
      <c r="E803" s="8">
        <v>144793</v>
      </c>
      <c r="F803" s="9">
        <v>133.75</v>
      </c>
    </row>
    <row r="804" spans="1:6" x14ac:dyDescent="0.25">
      <c r="A804" s="6" t="s">
        <v>1724</v>
      </c>
      <c r="B804" s="6" t="s">
        <v>1726</v>
      </c>
      <c r="C804" s="6" t="s">
        <v>1727</v>
      </c>
      <c r="D804" s="8">
        <v>14618</v>
      </c>
      <c r="E804" s="8">
        <v>144792</v>
      </c>
      <c r="F804" s="9">
        <v>300</v>
      </c>
    </row>
    <row r="805" spans="1:6" x14ac:dyDescent="0.25">
      <c r="A805" s="6" t="s">
        <v>1728</v>
      </c>
      <c r="B805" s="6" t="s">
        <v>1729</v>
      </c>
      <c r="C805" s="6" t="s">
        <v>1730</v>
      </c>
      <c r="D805" s="8">
        <v>16974</v>
      </c>
      <c r="E805" s="8">
        <v>145696</v>
      </c>
      <c r="F805" s="9">
        <v>192.6</v>
      </c>
    </row>
    <row r="806" spans="1:6" x14ac:dyDescent="0.25">
      <c r="A806" s="6" t="s">
        <v>1731</v>
      </c>
      <c r="B806" s="6" t="s">
        <v>1677</v>
      </c>
      <c r="C806" s="6" t="s">
        <v>1678</v>
      </c>
      <c r="D806" s="8">
        <v>16975</v>
      </c>
      <c r="E806" s="8">
        <v>148506</v>
      </c>
      <c r="F806" s="9">
        <v>18253.39</v>
      </c>
    </row>
    <row r="807" spans="1:6" x14ac:dyDescent="0.25">
      <c r="A807" s="6" t="s">
        <v>1732</v>
      </c>
      <c r="B807" s="6" t="s">
        <v>1733</v>
      </c>
      <c r="C807" s="6" t="s">
        <v>1734</v>
      </c>
      <c r="D807" s="8">
        <v>16976</v>
      </c>
      <c r="E807" s="8">
        <v>147722</v>
      </c>
      <c r="F807" s="9">
        <v>175.82</v>
      </c>
    </row>
    <row r="808" spans="1:6" x14ac:dyDescent="0.25">
      <c r="A808" s="6" t="s">
        <v>1735</v>
      </c>
      <c r="B808" s="6" t="s">
        <v>1736</v>
      </c>
      <c r="C808" s="6" t="s">
        <v>1737</v>
      </c>
      <c r="D808" s="8">
        <v>16986</v>
      </c>
      <c r="E808" s="8">
        <v>130842</v>
      </c>
      <c r="F808" s="9">
        <v>846.69</v>
      </c>
    </row>
    <row r="809" spans="1:6" x14ac:dyDescent="0.25">
      <c r="A809" s="6" t="s">
        <v>1738</v>
      </c>
      <c r="B809" s="6" t="s">
        <v>1739</v>
      </c>
      <c r="C809" s="6" t="s">
        <v>1740</v>
      </c>
      <c r="D809" s="8">
        <v>16987</v>
      </c>
      <c r="E809" s="8">
        <v>145615</v>
      </c>
      <c r="F809" s="9">
        <v>3980</v>
      </c>
    </row>
    <row r="810" spans="1:6" x14ac:dyDescent="0.25">
      <c r="A810" s="6" t="s">
        <v>1741</v>
      </c>
      <c r="B810" s="6" t="s">
        <v>1742</v>
      </c>
      <c r="C810" s="6" t="s">
        <v>1743</v>
      </c>
      <c r="D810" s="8">
        <v>16988</v>
      </c>
      <c r="E810" s="8">
        <v>147459</v>
      </c>
      <c r="F810" s="9">
        <v>909.5</v>
      </c>
    </row>
    <row r="811" spans="1:6" x14ac:dyDescent="0.25">
      <c r="A811" s="6" t="s">
        <v>1744</v>
      </c>
      <c r="B811" s="6" t="s">
        <v>1745</v>
      </c>
      <c r="C811" s="6" t="s">
        <v>1746</v>
      </c>
      <c r="D811" s="8">
        <v>16989</v>
      </c>
      <c r="E811" s="8">
        <v>145616</v>
      </c>
      <c r="F811" s="9">
        <v>760.84</v>
      </c>
    </row>
    <row r="812" spans="1:6" x14ac:dyDescent="0.25">
      <c r="A812" s="6" t="s">
        <v>1747</v>
      </c>
      <c r="B812" s="6" t="s">
        <v>1748</v>
      </c>
      <c r="C812" s="6" t="s">
        <v>1749</v>
      </c>
      <c r="D812" s="8">
        <v>16993</v>
      </c>
      <c r="E812" s="8">
        <v>145699</v>
      </c>
      <c r="F812" s="9">
        <v>833.51</v>
      </c>
    </row>
    <row r="813" spans="1:6" x14ac:dyDescent="0.25">
      <c r="A813" s="6" t="s">
        <v>1750</v>
      </c>
      <c r="B813" s="6" t="s">
        <v>1751</v>
      </c>
      <c r="C813" s="6" t="s">
        <v>1752</v>
      </c>
      <c r="D813" s="8">
        <v>17004</v>
      </c>
      <c r="E813" s="8">
        <v>148867</v>
      </c>
      <c r="F813" s="9">
        <v>694.7</v>
      </c>
    </row>
    <row r="814" spans="1:6" x14ac:dyDescent="0.25">
      <c r="A814" s="6" t="s">
        <v>1750</v>
      </c>
      <c r="B814" s="6" t="s">
        <v>1753</v>
      </c>
      <c r="C814" s="6" t="s">
        <v>1754</v>
      </c>
      <c r="D814" s="8">
        <v>17004</v>
      </c>
      <c r="E814" s="8">
        <v>148868</v>
      </c>
      <c r="F814" s="9">
        <v>1589.24</v>
      </c>
    </row>
    <row r="815" spans="1:6" x14ac:dyDescent="0.25">
      <c r="A815" s="6" t="s">
        <v>1755</v>
      </c>
      <c r="B815" s="6" t="s">
        <v>1756</v>
      </c>
      <c r="C815" s="6" t="s">
        <v>1757</v>
      </c>
      <c r="D815" s="8">
        <v>17005</v>
      </c>
      <c r="E815" s="8">
        <v>148560</v>
      </c>
      <c r="F815" s="9">
        <v>5029</v>
      </c>
    </row>
    <row r="816" spans="1:6" x14ac:dyDescent="0.25">
      <c r="A816" s="6" t="s">
        <v>1758</v>
      </c>
      <c r="B816" s="6" t="s">
        <v>1759</v>
      </c>
      <c r="C816" s="6" t="s">
        <v>1760</v>
      </c>
      <c r="D816" s="8">
        <v>17006</v>
      </c>
      <c r="E816" s="8">
        <v>148546</v>
      </c>
      <c r="F816" s="9">
        <v>5528.77</v>
      </c>
    </row>
    <row r="817" spans="1:6" x14ac:dyDescent="0.25">
      <c r="A817" s="6" t="s">
        <v>1761</v>
      </c>
      <c r="B817" s="6" t="s">
        <v>128</v>
      </c>
      <c r="C817" s="6" t="s">
        <v>129</v>
      </c>
      <c r="D817" s="8">
        <v>17007</v>
      </c>
      <c r="E817" s="8">
        <v>148019</v>
      </c>
      <c r="F817" s="9">
        <v>133.75</v>
      </c>
    </row>
    <row r="818" spans="1:6" x14ac:dyDescent="0.25">
      <c r="A818" s="6" t="s">
        <v>1763</v>
      </c>
      <c r="B818" s="6" t="s">
        <v>40</v>
      </c>
      <c r="C818" s="6" t="s">
        <v>41</v>
      </c>
      <c r="D818" s="8">
        <v>17024</v>
      </c>
      <c r="E818" s="8">
        <v>131013</v>
      </c>
      <c r="F818" s="9">
        <v>3958.4</v>
      </c>
    </row>
    <row r="819" spans="1:6" x14ac:dyDescent="0.25">
      <c r="A819" s="6" t="s">
        <v>1767</v>
      </c>
      <c r="B819" s="6" t="s">
        <v>1768</v>
      </c>
      <c r="C819" s="6" t="s">
        <v>1769</v>
      </c>
      <c r="D819" s="8">
        <v>17031</v>
      </c>
      <c r="E819" s="8">
        <v>145449</v>
      </c>
      <c r="F819" s="9">
        <v>545.41</v>
      </c>
    </row>
    <row r="820" spans="1:6" x14ac:dyDescent="0.25">
      <c r="A820" s="6" t="s">
        <v>1771</v>
      </c>
      <c r="B820" s="6" t="s">
        <v>1772</v>
      </c>
      <c r="C820" s="6" t="s">
        <v>1773</v>
      </c>
      <c r="D820" s="8">
        <v>17034</v>
      </c>
      <c r="E820" s="8">
        <v>145698</v>
      </c>
      <c r="F820" s="9">
        <v>1120.48</v>
      </c>
    </row>
    <row r="821" spans="1:6" x14ac:dyDescent="0.25">
      <c r="A821" s="6" t="s">
        <v>1774</v>
      </c>
      <c r="B821" s="6" t="s">
        <v>782</v>
      </c>
      <c r="C821" s="6" t="s">
        <v>783</v>
      </c>
      <c r="D821" s="8">
        <v>17035</v>
      </c>
      <c r="E821" s="8">
        <v>148507</v>
      </c>
      <c r="F821" s="9">
        <v>28269.33</v>
      </c>
    </row>
    <row r="822" spans="1:6" x14ac:dyDescent="0.25">
      <c r="A822" s="6" t="s">
        <v>1775</v>
      </c>
      <c r="B822" s="6" t="s">
        <v>1776</v>
      </c>
      <c r="C822" s="6" t="s">
        <v>1777</v>
      </c>
      <c r="D822" s="8">
        <v>17037</v>
      </c>
      <c r="E822" s="8">
        <v>145702</v>
      </c>
      <c r="F822" s="9">
        <v>430.13</v>
      </c>
    </row>
    <row r="823" spans="1:6" x14ac:dyDescent="0.25">
      <c r="A823" s="6" t="s">
        <v>1779</v>
      </c>
      <c r="B823" s="6" t="s">
        <v>1780</v>
      </c>
      <c r="C823" s="6" t="s">
        <v>1781</v>
      </c>
      <c r="D823" s="8">
        <v>17039</v>
      </c>
      <c r="E823" s="8">
        <v>147456</v>
      </c>
      <c r="F823" s="9">
        <v>208.25</v>
      </c>
    </row>
    <row r="824" spans="1:6" x14ac:dyDescent="0.25">
      <c r="A824" s="6" t="s">
        <v>1783</v>
      </c>
      <c r="B824" s="6" t="s">
        <v>1356</v>
      </c>
      <c r="C824" s="6" t="s">
        <v>1357</v>
      </c>
      <c r="D824" s="8">
        <v>17042</v>
      </c>
      <c r="E824" s="8">
        <v>145751</v>
      </c>
      <c r="F824" s="9">
        <v>5497.03</v>
      </c>
    </row>
    <row r="825" spans="1:6" x14ac:dyDescent="0.25">
      <c r="A825" s="6" t="s">
        <v>1784</v>
      </c>
      <c r="B825" s="6" t="s">
        <v>1291</v>
      </c>
      <c r="C825" s="6" t="s">
        <v>1292</v>
      </c>
      <c r="D825" s="8">
        <v>17045</v>
      </c>
      <c r="E825" s="8">
        <v>148508</v>
      </c>
      <c r="F825" s="9">
        <v>12442.9</v>
      </c>
    </row>
    <row r="826" spans="1:6" x14ac:dyDescent="0.25">
      <c r="A826" s="6" t="s">
        <v>1785</v>
      </c>
      <c r="B826" s="6" t="s">
        <v>200</v>
      </c>
      <c r="C826" s="6" t="s">
        <v>201</v>
      </c>
      <c r="D826" s="8">
        <v>17051</v>
      </c>
      <c r="E826" s="8">
        <v>148666</v>
      </c>
      <c r="F826" s="9">
        <v>0.6</v>
      </c>
    </row>
    <row r="827" spans="1:6" x14ac:dyDescent="0.25">
      <c r="A827" s="6" t="s">
        <v>1785</v>
      </c>
      <c r="B827" s="6" t="s">
        <v>200</v>
      </c>
      <c r="C827" s="6" t="s">
        <v>201</v>
      </c>
      <c r="D827" s="8">
        <v>17051</v>
      </c>
      <c r="E827" s="8">
        <v>148665</v>
      </c>
      <c r="F827" s="9">
        <v>620</v>
      </c>
    </row>
    <row r="828" spans="1:6" x14ac:dyDescent="0.25">
      <c r="A828" s="6" t="s">
        <v>1786</v>
      </c>
      <c r="B828" s="6" t="s">
        <v>1787</v>
      </c>
      <c r="C828" s="6" t="s">
        <v>1788</v>
      </c>
      <c r="D828" s="8">
        <v>17052</v>
      </c>
      <c r="E828" s="8">
        <v>148667</v>
      </c>
      <c r="F828" s="9">
        <v>954.79</v>
      </c>
    </row>
    <row r="829" spans="1:6" x14ac:dyDescent="0.25">
      <c r="A829" s="6" t="s">
        <v>1789</v>
      </c>
      <c r="B829" s="6" t="s">
        <v>1790</v>
      </c>
      <c r="C829" s="6" t="s">
        <v>1791</v>
      </c>
      <c r="D829" s="8">
        <v>17056</v>
      </c>
      <c r="E829" s="8">
        <v>145617</v>
      </c>
      <c r="F829" s="9">
        <v>728.76</v>
      </c>
    </row>
    <row r="830" spans="1:6" x14ac:dyDescent="0.25">
      <c r="A830" s="6" t="s">
        <v>1792</v>
      </c>
      <c r="B830" s="6" t="s">
        <v>1793</v>
      </c>
      <c r="C830" s="6" t="s">
        <v>1794</v>
      </c>
      <c r="D830" s="8">
        <v>17058</v>
      </c>
      <c r="E830" s="8">
        <v>148852</v>
      </c>
      <c r="F830" s="9">
        <v>499.47</v>
      </c>
    </row>
    <row r="831" spans="1:6" x14ac:dyDescent="0.25">
      <c r="A831" s="6" t="s">
        <v>1795</v>
      </c>
      <c r="B831" s="6" t="s">
        <v>1796</v>
      </c>
      <c r="C831" s="6" t="s">
        <v>1797</v>
      </c>
      <c r="D831" s="8">
        <v>14624</v>
      </c>
      <c r="E831" s="8">
        <v>111842</v>
      </c>
      <c r="F831" s="9">
        <v>4450</v>
      </c>
    </row>
    <row r="832" spans="1:6" x14ac:dyDescent="0.25">
      <c r="A832" s="6" t="s">
        <v>1798</v>
      </c>
      <c r="B832" s="6" t="s">
        <v>1799</v>
      </c>
      <c r="C832" s="6" t="s">
        <v>1801</v>
      </c>
      <c r="D832" s="8">
        <v>17065</v>
      </c>
      <c r="E832" s="8">
        <v>130905</v>
      </c>
      <c r="F832" s="9">
        <v>1351.98</v>
      </c>
    </row>
    <row r="833" spans="1:6" x14ac:dyDescent="0.25">
      <c r="A833" s="6" t="s">
        <v>1803</v>
      </c>
      <c r="B833" s="6" t="s">
        <v>1805</v>
      </c>
      <c r="C833" s="6" t="s">
        <v>1806</v>
      </c>
      <c r="D833" s="8">
        <v>17069</v>
      </c>
      <c r="E833" s="8">
        <v>145586</v>
      </c>
      <c r="F833" s="9">
        <v>907.41</v>
      </c>
    </row>
    <row r="834" spans="1:6" x14ac:dyDescent="0.25">
      <c r="A834" s="6" t="s">
        <v>1807</v>
      </c>
      <c r="B834" s="6" t="s">
        <v>1808</v>
      </c>
      <c r="C834" s="6" t="s">
        <v>1809</v>
      </c>
      <c r="D834" s="8">
        <v>17070</v>
      </c>
      <c r="E834" s="8">
        <v>145589</v>
      </c>
      <c r="F834" s="9">
        <v>353.1</v>
      </c>
    </row>
    <row r="835" spans="1:6" x14ac:dyDescent="0.25">
      <c r="A835" s="6" t="s">
        <v>1810</v>
      </c>
      <c r="B835" s="6" t="s">
        <v>1811</v>
      </c>
      <c r="C835" s="6" t="s">
        <v>1812</v>
      </c>
      <c r="D835" s="8">
        <v>17084</v>
      </c>
      <c r="E835" s="8">
        <v>145592</v>
      </c>
      <c r="F835" s="9">
        <v>1202.8699999999999</v>
      </c>
    </row>
    <row r="836" spans="1:6" x14ac:dyDescent="0.25">
      <c r="A836" s="6" t="s">
        <v>1813</v>
      </c>
      <c r="B836" s="6" t="s">
        <v>1815</v>
      </c>
      <c r="C836" s="6" t="s">
        <v>1817</v>
      </c>
      <c r="D836" s="8">
        <v>17106</v>
      </c>
      <c r="E836" s="8">
        <v>145623</v>
      </c>
      <c r="F836" s="9">
        <v>1707.13</v>
      </c>
    </row>
    <row r="837" spans="1:6" x14ac:dyDescent="0.25">
      <c r="A837" s="6" t="s">
        <v>1819</v>
      </c>
      <c r="B837" s="6" t="s">
        <v>264</v>
      </c>
      <c r="C837" s="6" t="s">
        <v>265</v>
      </c>
      <c r="D837" s="8">
        <v>17108</v>
      </c>
      <c r="E837" s="8">
        <v>148509</v>
      </c>
      <c r="F837" s="9">
        <v>11321.19</v>
      </c>
    </row>
    <row r="838" spans="1:6" x14ac:dyDescent="0.25">
      <c r="A838" s="6" t="s">
        <v>1820</v>
      </c>
      <c r="B838" s="6" t="s">
        <v>1821</v>
      </c>
      <c r="C838" s="6" t="s">
        <v>1822</v>
      </c>
      <c r="D838" s="8">
        <v>17109</v>
      </c>
      <c r="E838" s="8">
        <v>147452</v>
      </c>
      <c r="F838" s="9">
        <v>1344.88</v>
      </c>
    </row>
    <row r="839" spans="1:6" x14ac:dyDescent="0.25">
      <c r="A839" s="6" t="s">
        <v>1820</v>
      </c>
      <c r="B839" s="6" t="s">
        <v>1823</v>
      </c>
      <c r="C839" s="6" t="s">
        <v>1824</v>
      </c>
      <c r="D839" s="8">
        <v>17109</v>
      </c>
      <c r="E839" s="8">
        <v>147453</v>
      </c>
      <c r="F839" s="9">
        <v>2376.0700000000002</v>
      </c>
    </row>
    <row r="840" spans="1:6" x14ac:dyDescent="0.25">
      <c r="A840" s="6" t="s">
        <v>1827</v>
      </c>
      <c r="B840" s="6" t="s">
        <v>1828</v>
      </c>
      <c r="C840" s="6" t="s">
        <v>1829</v>
      </c>
      <c r="D840" s="8">
        <v>14626</v>
      </c>
      <c r="E840" s="8">
        <v>114373</v>
      </c>
      <c r="F840" s="9">
        <v>840.57</v>
      </c>
    </row>
    <row r="841" spans="1:6" x14ac:dyDescent="0.25">
      <c r="A841" s="6" t="s">
        <v>1831</v>
      </c>
      <c r="B841" s="6" t="s">
        <v>1832</v>
      </c>
      <c r="C841" s="6" t="s">
        <v>1833</v>
      </c>
      <c r="D841" s="8">
        <v>17125</v>
      </c>
      <c r="E841" s="8">
        <v>148668</v>
      </c>
      <c r="F841" s="9">
        <v>689.95</v>
      </c>
    </row>
    <row r="842" spans="1:6" x14ac:dyDescent="0.25">
      <c r="A842" s="6" t="s">
        <v>1834</v>
      </c>
      <c r="B842" s="6" t="s">
        <v>1835</v>
      </c>
      <c r="C842" s="6" t="s">
        <v>1836</v>
      </c>
      <c r="D842" s="8">
        <v>17127</v>
      </c>
      <c r="E842" s="8">
        <v>148669</v>
      </c>
      <c r="F842" s="9">
        <v>451.44</v>
      </c>
    </row>
    <row r="843" spans="1:6" x14ac:dyDescent="0.25">
      <c r="A843" s="6" t="s">
        <v>1838</v>
      </c>
      <c r="B843" s="6" t="s">
        <v>1839</v>
      </c>
      <c r="C843" s="6" t="s">
        <v>1840</v>
      </c>
      <c r="D843" s="8">
        <v>17129</v>
      </c>
      <c r="E843" s="8">
        <v>148541</v>
      </c>
      <c r="F843" s="9">
        <v>482.64</v>
      </c>
    </row>
    <row r="844" spans="1:6" x14ac:dyDescent="0.25">
      <c r="A844" s="6" t="s">
        <v>1841</v>
      </c>
      <c r="B844" s="6" t="s">
        <v>1842</v>
      </c>
      <c r="C844" s="6" t="s">
        <v>1843</v>
      </c>
      <c r="D844" s="8">
        <v>17132</v>
      </c>
      <c r="E844" s="8">
        <v>148504</v>
      </c>
      <c r="F844" s="9">
        <v>11604.97</v>
      </c>
    </row>
    <row r="845" spans="1:6" x14ac:dyDescent="0.25">
      <c r="A845" s="6" t="s">
        <v>1844</v>
      </c>
      <c r="B845" s="6" t="s">
        <v>995</v>
      </c>
      <c r="C845" s="6" t="s">
        <v>997</v>
      </c>
      <c r="D845" s="8">
        <v>17133</v>
      </c>
      <c r="E845" s="8">
        <v>148670</v>
      </c>
      <c r="F845" s="9">
        <v>5031.88</v>
      </c>
    </row>
    <row r="846" spans="1:6" x14ac:dyDescent="0.25">
      <c r="A846" s="6" t="s">
        <v>1845</v>
      </c>
      <c r="B846" s="6" t="s">
        <v>1846</v>
      </c>
      <c r="C846" s="6" t="s">
        <v>1847</v>
      </c>
      <c r="D846" s="8">
        <v>14627</v>
      </c>
      <c r="E846" s="8">
        <v>126725</v>
      </c>
      <c r="F846" s="9">
        <v>1774</v>
      </c>
    </row>
    <row r="847" spans="1:6" x14ac:dyDescent="0.25">
      <c r="A847" s="6" t="s">
        <v>1848</v>
      </c>
      <c r="B847" s="6" t="s">
        <v>43</v>
      </c>
      <c r="C847" s="6" t="s">
        <v>44</v>
      </c>
      <c r="D847" s="8">
        <v>17134</v>
      </c>
      <c r="E847" s="8">
        <v>144943</v>
      </c>
      <c r="F847" s="9">
        <v>107</v>
      </c>
    </row>
    <row r="848" spans="1:6" x14ac:dyDescent="0.25">
      <c r="A848" s="6" t="s">
        <v>1849</v>
      </c>
      <c r="B848" s="6" t="s">
        <v>1850</v>
      </c>
      <c r="C848" s="6" t="s">
        <v>1851</v>
      </c>
      <c r="D848" s="8">
        <v>17137</v>
      </c>
      <c r="E848" s="8">
        <v>145595</v>
      </c>
      <c r="F848" s="9">
        <v>462.61</v>
      </c>
    </row>
    <row r="849" spans="1:6" x14ac:dyDescent="0.25">
      <c r="A849" s="6" t="s">
        <v>1853</v>
      </c>
      <c r="B849" s="6" t="s">
        <v>1855</v>
      </c>
      <c r="C849" s="6" t="s">
        <v>1856</v>
      </c>
      <c r="D849" s="8">
        <v>17145</v>
      </c>
      <c r="E849" s="8">
        <v>148671</v>
      </c>
      <c r="F849" s="9">
        <v>2768.1</v>
      </c>
    </row>
    <row r="850" spans="1:6" x14ac:dyDescent="0.25">
      <c r="A850" s="6" t="s">
        <v>1858</v>
      </c>
      <c r="B850" s="6" t="s">
        <v>1859</v>
      </c>
      <c r="C850" s="6" t="s">
        <v>1860</v>
      </c>
      <c r="D850" s="8">
        <v>17146</v>
      </c>
      <c r="E850" s="8">
        <v>145671</v>
      </c>
      <c r="F850" s="9">
        <v>382.33</v>
      </c>
    </row>
    <row r="851" spans="1:6" x14ac:dyDescent="0.25">
      <c r="A851" s="6" t="s">
        <v>1861</v>
      </c>
      <c r="B851" s="6" t="s">
        <v>158</v>
      </c>
      <c r="C851" s="6" t="s">
        <v>159</v>
      </c>
      <c r="D851" s="8">
        <v>17147</v>
      </c>
      <c r="E851" s="8">
        <v>148855</v>
      </c>
      <c r="F851" s="9">
        <v>133.75</v>
      </c>
    </row>
    <row r="852" spans="1:6" x14ac:dyDescent="0.25">
      <c r="A852" s="6" t="s">
        <v>1861</v>
      </c>
      <c r="B852" s="6" t="s">
        <v>1862</v>
      </c>
      <c r="C852" s="6" t="s">
        <v>1863</v>
      </c>
      <c r="D852" s="8">
        <v>17147</v>
      </c>
      <c r="E852" s="8">
        <v>148856</v>
      </c>
      <c r="F852" s="9">
        <v>500</v>
      </c>
    </row>
    <row r="853" spans="1:6" x14ac:dyDescent="0.25">
      <c r="A853" s="6" t="s">
        <v>1864</v>
      </c>
      <c r="B853" s="6" t="s">
        <v>1865</v>
      </c>
      <c r="C853" s="6" t="s">
        <v>1866</v>
      </c>
      <c r="D853" s="8">
        <v>17165</v>
      </c>
      <c r="E853" s="8">
        <v>148875</v>
      </c>
      <c r="F853" s="9">
        <v>6077.04</v>
      </c>
    </row>
    <row r="854" spans="1:6" x14ac:dyDescent="0.25">
      <c r="A854" s="6" t="s">
        <v>1867</v>
      </c>
      <c r="B854" s="6" t="s">
        <v>1868</v>
      </c>
      <c r="C854" s="6" t="s">
        <v>1869</v>
      </c>
      <c r="D854" s="8">
        <v>17184</v>
      </c>
      <c r="E854" s="8">
        <v>148545</v>
      </c>
      <c r="F854" s="9">
        <v>150</v>
      </c>
    </row>
    <row r="855" spans="1:6" x14ac:dyDescent="0.25">
      <c r="A855" s="6" t="s">
        <v>1870</v>
      </c>
      <c r="B855" s="6" t="s">
        <v>1871</v>
      </c>
      <c r="C855" s="6" t="s">
        <v>1872</v>
      </c>
      <c r="D855" s="8">
        <v>17204</v>
      </c>
      <c r="E855" s="8">
        <v>147812</v>
      </c>
      <c r="F855" s="9">
        <v>715.94</v>
      </c>
    </row>
    <row r="856" spans="1:6" x14ac:dyDescent="0.25">
      <c r="A856" s="6" t="s">
        <v>1873</v>
      </c>
      <c r="B856" s="6" t="s">
        <v>1874</v>
      </c>
      <c r="C856" s="6" t="s">
        <v>1875</v>
      </c>
      <c r="D856" s="8">
        <v>17224</v>
      </c>
      <c r="E856" s="8">
        <v>148543</v>
      </c>
      <c r="F856" s="9">
        <v>622.37</v>
      </c>
    </row>
    <row r="857" spans="1:6" x14ac:dyDescent="0.25">
      <c r="A857" s="6" t="s">
        <v>1876</v>
      </c>
      <c r="B857" s="6" t="s">
        <v>1877</v>
      </c>
      <c r="C857" s="6" t="s">
        <v>1878</v>
      </c>
      <c r="D857" s="8">
        <v>17244</v>
      </c>
      <c r="E857" s="8">
        <v>148672</v>
      </c>
      <c r="F857" s="9">
        <v>7817.89</v>
      </c>
    </row>
    <row r="858" spans="1:6" x14ac:dyDescent="0.25">
      <c r="A858" s="6" t="s">
        <v>1881</v>
      </c>
      <c r="B858" s="6" t="s">
        <v>1883</v>
      </c>
      <c r="C858" s="6" t="s">
        <v>1884</v>
      </c>
      <c r="D858" s="8">
        <v>17264</v>
      </c>
      <c r="E858" s="8">
        <v>148673</v>
      </c>
      <c r="F858" s="9">
        <v>571.5</v>
      </c>
    </row>
    <row r="859" spans="1:6" x14ac:dyDescent="0.25">
      <c r="A859" s="6" t="s">
        <v>1881</v>
      </c>
      <c r="B859" s="6" t="s">
        <v>1885</v>
      </c>
      <c r="C859" s="6" t="s">
        <v>1886</v>
      </c>
      <c r="D859" s="8">
        <v>17264</v>
      </c>
      <c r="E859" s="8">
        <v>148674</v>
      </c>
      <c r="F859" s="9">
        <v>2115.91</v>
      </c>
    </row>
    <row r="860" spans="1:6" x14ac:dyDescent="0.25">
      <c r="A860" s="6" t="s">
        <v>1887</v>
      </c>
      <c r="B860" s="6" t="s">
        <v>1888</v>
      </c>
      <c r="C860" s="6" t="s">
        <v>1889</v>
      </c>
      <c r="D860" s="8">
        <v>17304</v>
      </c>
      <c r="E860" s="8">
        <v>130909</v>
      </c>
      <c r="F860" s="9">
        <v>4608.92</v>
      </c>
    </row>
    <row r="861" spans="1:6" x14ac:dyDescent="0.25">
      <c r="A861" s="6" t="s">
        <v>1891</v>
      </c>
      <c r="B861" s="6" t="s">
        <v>1893</v>
      </c>
      <c r="C861" s="6" t="s">
        <v>1894</v>
      </c>
      <c r="D861" s="8">
        <v>17306</v>
      </c>
      <c r="E861" s="8">
        <v>145618</v>
      </c>
      <c r="F861" s="9">
        <v>380</v>
      </c>
    </row>
    <row r="862" spans="1:6" x14ac:dyDescent="0.25">
      <c r="A862" s="6" t="s">
        <v>1896</v>
      </c>
      <c r="B862" s="6" t="s">
        <v>1897</v>
      </c>
      <c r="C862" s="6" t="s">
        <v>1898</v>
      </c>
      <c r="D862" s="8">
        <v>17324</v>
      </c>
      <c r="E862" s="8">
        <v>148534</v>
      </c>
      <c r="F862" s="9">
        <v>1456.27</v>
      </c>
    </row>
    <row r="863" spans="1:6" x14ac:dyDescent="0.25">
      <c r="A863" s="6" t="s">
        <v>1896</v>
      </c>
      <c r="B863" s="6" t="s">
        <v>1899</v>
      </c>
      <c r="C863" s="6" t="s">
        <v>1900</v>
      </c>
      <c r="D863" s="8">
        <v>17324</v>
      </c>
      <c r="E863" s="8">
        <v>148535</v>
      </c>
      <c r="F863" s="9">
        <v>2040.97</v>
      </c>
    </row>
    <row r="864" spans="1:6" x14ac:dyDescent="0.25">
      <c r="A864" s="6" t="s">
        <v>1901</v>
      </c>
      <c r="B864" s="6" t="s">
        <v>1902</v>
      </c>
      <c r="C864" s="6" t="s">
        <v>1903</v>
      </c>
      <c r="D864" s="8">
        <v>17344</v>
      </c>
      <c r="E864" s="8">
        <v>145598</v>
      </c>
      <c r="F864" s="9">
        <v>2666.07</v>
      </c>
    </row>
    <row r="865" spans="1:6" x14ac:dyDescent="0.25">
      <c r="A865" s="6" t="s">
        <v>1905</v>
      </c>
      <c r="B865" s="6" t="s">
        <v>119</v>
      </c>
      <c r="C865" s="6" t="s">
        <v>120</v>
      </c>
      <c r="D865" s="8">
        <v>17364</v>
      </c>
      <c r="E865" s="8">
        <v>148869</v>
      </c>
      <c r="F865" s="9">
        <v>1849.03</v>
      </c>
    </row>
    <row r="866" spans="1:6" x14ac:dyDescent="0.25">
      <c r="A866" s="6" t="s">
        <v>1907</v>
      </c>
      <c r="B866" s="6" t="s">
        <v>620</v>
      </c>
      <c r="C866" s="6" t="s">
        <v>1908</v>
      </c>
      <c r="D866" s="8">
        <v>17365</v>
      </c>
      <c r="E866" s="8">
        <v>148510</v>
      </c>
      <c r="F866" s="9">
        <v>10133.09</v>
      </c>
    </row>
    <row r="867" spans="1:6" x14ac:dyDescent="0.25">
      <c r="A867" s="6" t="s">
        <v>1909</v>
      </c>
      <c r="B867" s="6" t="s">
        <v>1910</v>
      </c>
      <c r="C867" s="6" t="s">
        <v>1911</v>
      </c>
      <c r="D867" s="8">
        <v>17366</v>
      </c>
      <c r="E867" s="8">
        <v>148675</v>
      </c>
      <c r="F867" s="9">
        <v>4832.97</v>
      </c>
    </row>
    <row r="868" spans="1:6" x14ac:dyDescent="0.25">
      <c r="A868" s="6" t="s">
        <v>1912</v>
      </c>
      <c r="B868" s="6" t="s">
        <v>158</v>
      </c>
      <c r="C868" s="6" t="s">
        <v>159</v>
      </c>
      <c r="D868" s="8">
        <v>14631</v>
      </c>
      <c r="E868" s="8">
        <v>144705</v>
      </c>
      <c r="F868" s="9">
        <v>85.6</v>
      </c>
    </row>
    <row r="869" spans="1:6" x14ac:dyDescent="0.25">
      <c r="A869" s="6" t="s">
        <v>1912</v>
      </c>
      <c r="B869" s="6" t="s">
        <v>241</v>
      </c>
      <c r="C869" s="6" t="s">
        <v>242</v>
      </c>
      <c r="D869" s="8">
        <v>14631</v>
      </c>
      <c r="E869" s="8">
        <v>128114</v>
      </c>
      <c r="F869" s="9">
        <v>977.56</v>
      </c>
    </row>
    <row r="870" spans="1:6" x14ac:dyDescent="0.25">
      <c r="A870" s="6" t="s">
        <v>1912</v>
      </c>
      <c r="B870" s="6" t="s">
        <v>615</v>
      </c>
      <c r="C870" s="6" t="s">
        <v>617</v>
      </c>
      <c r="D870" s="8">
        <v>14631</v>
      </c>
      <c r="E870" s="8">
        <v>127907</v>
      </c>
      <c r="F870" s="9">
        <v>2453.5100000000002</v>
      </c>
    </row>
    <row r="871" spans="1:6" x14ac:dyDescent="0.25">
      <c r="A871" s="6" t="s">
        <v>1912</v>
      </c>
      <c r="B871" s="6" t="s">
        <v>1914</v>
      </c>
      <c r="C871" s="6" t="s">
        <v>1915</v>
      </c>
      <c r="D871" s="8">
        <v>14631</v>
      </c>
      <c r="E871" s="8">
        <v>148872</v>
      </c>
      <c r="F871" s="9">
        <v>2675</v>
      </c>
    </row>
    <row r="872" spans="1:6" x14ac:dyDescent="0.25">
      <c r="A872" s="6" t="s">
        <v>1917</v>
      </c>
      <c r="B872" s="6" t="s">
        <v>1918</v>
      </c>
      <c r="C872" s="6" t="s">
        <v>1919</v>
      </c>
      <c r="D872" s="8">
        <v>14637</v>
      </c>
      <c r="E872" s="8">
        <v>124460</v>
      </c>
      <c r="F872" s="9">
        <v>500</v>
      </c>
    </row>
    <row r="873" spans="1:6" x14ac:dyDescent="0.25">
      <c r="A873" s="6" t="s">
        <v>1920</v>
      </c>
      <c r="B873" s="6" t="s">
        <v>40</v>
      </c>
      <c r="C873" s="6" t="s">
        <v>41</v>
      </c>
      <c r="D873" s="8">
        <v>14640</v>
      </c>
      <c r="E873" s="8">
        <v>125300</v>
      </c>
      <c r="F873" s="9">
        <v>10248.26</v>
      </c>
    </row>
    <row r="874" spans="1:6" x14ac:dyDescent="0.25">
      <c r="A874" s="6" t="s">
        <v>1921</v>
      </c>
      <c r="B874" s="6" t="s">
        <v>151</v>
      </c>
      <c r="C874" s="6" t="s">
        <v>152</v>
      </c>
      <c r="D874" s="8">
        <v>14642</v>
      </c>
      <c r="E874" s="8">
        <v>122806</v>
      </c>
      <c r="F874" s="9">
        <v>147.77000000000001</v>
      </c>
    </row>
    <row r="875" spans="1:6" x14ac:dyDescent="0.25">
      <c r="A875" s="6" t="s">
        <v>1921</v>
      </c>
      <c r="B875" s="6" t="s">
        <v>62</v>
      </c>
      <c r="C875" s="6" t="s">
        <v>63</v>
      </c>
      <c r="D875" s="8">
        <v>14642</v>
      </c>
      <c r="E875" s="8">
        <v>130962</v>
      </c>
      <c r="F875" s="9">
        <v>663.98</v>
      </c>
    </row>
    <row r="876" spans="1:6" x14ac:dyDescent="0.25">
      <c r="A876" s="6" t="s">
        <v>1924</v>
      </c>
      <c r="B876" s="6" t="s">
        <v>1925</v>
      </c>
      <c r="C876" s="6" t="s">
        <v>1926</v>
      </c>
      <c r="D876" s="8">
        <v>14644</v>
      </c>
      <c r="E876" s="8">
        <v>114029</v>
      </c>
      <c r="F876" s="9">
        <v>1242.0999999999999</v>
      </c>
    </row>
    <row r="877" spans="1:6" x14ac:dyDescent="0.25">
      <c r="A877" s="6" t="s">
        <v>1927</v>
      </c>
      <c r="B877" s="6" t="s">
        <v>1928</v>
      </c>
      <c r="C877" s="6" t="s">
        <v>1929</v>
      </c>
      <c r="D877" s="8">
        <v>14648</v>
      </c>
      <c r="E877" s="8">
        <v>119998</v>
      </c>
      <c r="F877" s="9">
        <v>1183.31</v>
      </c>
    </row>
    <row r="878" spans="1:6" x14ac:dyDescent="0.25">
      <c r="A878" s="6" t="s">
        <v>1930</v>
      </c>
      <c r="B878" s="6" t="s">
        <v>151</v>
      </c>
      <c r="C878" s="6" t="s">
        <v>152</v>
      </c>
      <c r="D878" s="8">
        <v>14649</v>
      </c>
      <c r="E878" s="8">
        <v>131021</v>
      </c>
      <c r="F878" s="9">
        <v>310.82</v>
      </c>
    </row>
    <row r="879" spans="1:6" x14ac:dyDescent="0.25">
      <c r="A879" s="6" t="s">
        <v>1930</v>
      </c>
      <c r="B879" s="6" t="s">
        <v>114</v>
      </c>
      <c r="C879" s="6" t="s">
        <v>115</v>
      </c>
      <c r="D879" s="8">
        <v>14649</v>
      </c>
      <c r="E879" s="8">
        <v>120133</v>
      </c>
      <c r="F879" s="9">
        <v>394.15</v>
      </c>
    </row>
    <row r="880" spans="1:6" x14ac:dyDescent="0.25">
      <c r="A880" s="6" t="s">
        <v>1930</v>
      </c>
      <c r="B880" s="6" t="s">
        <v>1931</v>
      </c>
      <c r="C880" s="6" t="s">
        <v>1932</v>
      </c>
      <c r="D880" s="8">
        <v>14649</v>
      </c>
      <c r="E880" s="8">
        <v>116460</v>
      </c>
      <c r="F880" s="9">
        <v>1096.08</v>
      </c>
    </row>
    <row r="881" spans="1:6" x14ac:dyDescent="0.25">
      <c r="A881" s="6" t="s">
        <v>1930</v>
      </c>
      <c r="B881" s="6" t="s">
        <v>697</v>
      </c>
      <c r="C881" s="6" t="s">
        <v>698</v>
      </c>
      <c r="D881" s="8">
        <v>14649</v>
      </c>
      <c r="E881" s="8">
        <v>114506</v>
      </c>
      <c r="F881" s="9">
        <v>1622.8</v>
      </c>
    </row>
    <row r="882" spans="1:6" x14ac:dyDescent="0.25">
      <c r="A882" s="6" t="s">
        <v>1930</v>
      </c>
      <c r="B882" s="6" t="s">
        <v>1933</v>
      </c>
      <c r="C882" s="6" t="s">
        <v>1934</v>
      </c>
      <c r="D882" s="8">
        <v>14649</v>
      </c>
      <c r="E882" s="8">
        <v>116456</v>
      </c>
      <c r="F882" s="9">
        <v>3381.21</v>
      </c>
    </row>
    <row r="883" spans="1:6" x14ac:dyDescent="0.25">
      <c r="A883" s="6" t="s">
        <v>1935</v>
      </c>
      <c r="B883" s="6" t="s">
        <v>1936</v>
      </c>
      <c r="C883" s="6" t="s">
        <v>1937</v>
      </c>
      <c r="D883" s="8">
        <v>14406</v>
      </c>
      <c r="E883" s="8">
        <v>126367</v>
      </c>
      <c r="F883" s="9">
        <v>338.05</v>
      </c>
    </row>
    <row r="884" spans="1:6" x14ac:dyDescent="0.25">
      <c r="A884" s="6" t="s">
        <v>1938</v>
      </c>
      <c r="B884" s="6" t="s">
        <v>151</v>
      </c>
      <c r="C884" s="6" t="s">
        <v>152</v>
      </c>
      <c r="D884" s="8">
        <v>14650</v>
      </c>
      <c r="E884" s="8">
        <v>144766</v>
      </c>
      <c r="F884" s="9">
        <v>224.22</v>
      </c>
    </row>
    <row r="885" spans="1:6" x14ac:dyDescent="0.25">
      <c r="A885" s="6" t="s">
        <v>1938</v>
      </c>
      <c r="B885" s="6" t="s">
        <v>399</v>
      </c>
      <c r="C885" s="6" t="s">
        <v>400</v>
      </c>
      <c r="D885" s="8">
        <v>14650</v>
      </c>
      <c r="E885" s="8">
        <v>120113</v>
      </c>
      <c r="F885" s="9">
        <v>663.4</v>
      </c>
    </row>
    <row r="886" spans="1:6" x14ac:dyDescent="0.25">
      <c r="A886" s="6" t="s">
        <v>1941</v>
      </c>
      <c r="B886" s="6" t="s">
        <v>1942</v>
      </c>
      <c r="C886" s="6" t="s">
        <v>1943</v>
      </c>
      <c r="D886" s="8">
        <v>14669</v>
      </c>
      <c r="E886" s="8">
        <v>119487</v>
      </c>
      <c r="F886" s="9">
        <v>116.62</v>
      </c>
    </row>
    <row r="887" spans="1:6" x14ac:dyDescent="0.25">
      <c r="A887" s="6" t="s">
        <v>1945</v>
      </c>
      <c r="B887" s="6" t="s">
        <v>1946</v>
      </c>
      <c r="C887" s="6" t="s">
        <v>1947</v>
      </c>
      <c r="D887" s="8">
        <v>14671</v>
      </c>
      <c r="E887" s="8">
        <v>121652</v>
      </c>
      <c r="F887" s="9">
        <v>500</v>
      </c>
    </row>
    <row r="888" spans="1:6" x14ac:dyDescent="0.25">
      <c r="A888" s="6" t="s">
        <v>1948</v>
      </c>
      <c r="B888" s="6" t="s">
        <v>1949</v>
      </c>
      <c r="C888" s="6" t="s">
        <v>1950</v>
      </c>
      <c r="D888" s="8">
        <v>14672</v>
      </c>
      <c r="E888" s="8">
        <v>148542</v>
      </c>
      <c r="F888" s="9">
        <v>300</v>
      </c>
    </row>
    <row r="889" spans="1:6" x14ac:dyDescent="0.25">
      <c r="A889" s="6" t="s">
        <v>1951</v>
      </c>
      <c r="B889" s="6" t="s">
        <v>1952</v>
      </c>
      <c r="C889" s="6" t="s">
        <v>1954</v>
      </c>
      <c r="D889" s="8">
        <v>14675</v>
      </c>
      <c r="E889" s="8">
        <v>126958</v>
      </c>
      <c r="F889" s="9">
        <v>1503.11</v>
      </c>
    </row>
    <row r="890" spans="1:6" x14ac:dyDescent="0.25">
      <c r="A890" s="6" t="s">
        <v>1956</v>
      </c>
      <c r="B890" s="6" t="s">
        <v>399</v>
      </c>
      <c r="C890" s="6" t="s">
        <v>400</v>
      </c>
      <c r="D890" s="8">
        <v>14676</v>
      </c>
      <c r="E890" s="8">
        <v>125778</v>
      </c>
      <c r="F890" s="9">
        <v>107</v>
      </c>
    </row>
    <row r="891" spans="1:6" x14ac:dyDescent="0.25">
      <c r="A891" s="6" t="s">
        <v>1956</v>
      </c>
      <c r="B891" s="6" t="s">
        <v>131</v>
      </c>
      <c r="C891" s="6" t="s">
        <v>132</v>
      </c>
      <c r="D891" s="8">
        <v>14676</v>
      </c>
      <c r="E891" s="8">
        <v>144884</v>
      </c>
      <c r="F891" s="9">
        <v>7850.01</v>
      </c>
    </row>
    <row r="892" spans="1:6" x14ac:dyDescent="0.25">
      <c r="A892" s="6" t="s">
        <v>1958</v>
      </c>
      <c r="B892" s="6" t="s">
        <v>158</v>
      </c>
      <c r="C892" s="6" t="s">
        <v>159</v>
      </c>
      <c r="D892" s="8">
        <v>14678</v>
      </c>
      <c r="E892" s="8">
        <v>145119</v>
      </c>
      <c r="F892" s="9">
        <v>85.6</v>
      </c>
    </row>
    <row r="893" spans="1:6" x14ac:dyDescent="0.25">
      <c r="A893" s="6" t="s">
        <v>1959</v>
      </c>
      <c r="B893" s="6" t="s">
        <v>114</v>
      </c>
      <c r="C893" s="6" t="s">
        <v>115</v>
      </c>
      <c r="D893" s="8">
        <v>14408</v>
      </c>
      <c r="E893" s="8">
        <v>121669</v>
      </c>
      <c r="F893" s="9">
        <v>10.27</v>
      </c>
    </row>
    <row r="894" spans="1:6" x14ac:dyDescent="0.25">
      <c r="A894" s="6" t="s">
        <v>1959</v>
      </c>
      <c r="B894" s="6" t="s">
        <v>114</v>
      </c>
      <c r="C894" s="6" t="s">
        <v>115</v>
      </c>
      <c r="D894" s="8">
        <v>14408</v>
      </c>
      <c r="E894" s="8">
        <v>127798</v>
      </c>
      <c r="F894" s="9">
        <v>20.75</v>
      </c>
    </row>
    <row r="895" spans="1:6" x14ac:dyDescent="0.25">
      <c r="A895" s="6" t="s">
        <v>1959</v>
      </c>
      <c r="B895" s="6" t="s">
        <v>114</v>
      </c>
      <c r="C895" s="6" t="s">
        <v>115</v>
      </c>
      <c r="D895" s="8">
        <v>14408</v>
      </c>
      <c r="E895" s="8">
        <v>127985</v>
      </c>
      <c r="F895" s="9">
        <v>67.69</v>
      </c>
    </row>
    <row r="896" spans="1:6" x14ac:dyDescent="0.25">
      <c r="A896" s="6" t="s">
        <v>1959</v>
      </c>
      <c r="B896" s="6" t="s">
        <v>114</v>
      </c>
      <c r="C896" s="6" t="s">
        <v>115</v>
      </c>
      <c r="D896" s="8">
        <v>14408</v>
      </c>
      <c r="E896" s="8">
        <v>117992</v>
      </c>
      <c r="F896" s="9">
        <v>118.22</v>
      </c>
    </row>
    <row r="897" spans="1:6" x14ac:dyDescent="0.25">
      <c r="A897" s="6" t="s">
        <v>1959</v>
      </c>
      <c r="B897" s="6" t="s">
        <v>151</v>
      </c>
      <c r="C897" s="6" t="s">
        <v>152</v>
      </c>
      <c r="D897" s="8">
        <v>14408</v>
      </c>
      <c r="E897" s="8">
        <v>122799</v>
      </c>
      <c r="F897" s="9">
        <v>147.77000000000001</v>
      </c>
    </row>
    <row r="898" spans="1:6" x14ac:dyDescent="0.25">
      <c r="A898" s="6" t="s">
        <v>1959</v>
      </c>
      <c r="B898" s="6" t="s">
        <v>141</v>
      </c>
      <c r="C898" s="6" t="s">
        <v>142</v>
      </c>
      <c r="D898" s="8">
        <v>14408</v>
      </c>
      <c r="E898" s="8">
        <v>119677</v>
      </c>
      <c r="F898" s="9">
        <v>299.60000000000002</v>
      </c>
    </row>
    <row r="899" spans="1:6" x14ac:dyDescent="0.25">
      <c r="A899" s="6" t="s">
        <v>1959</v>
      </c>
      <c r="B899" s="6" t="s">
        <v>114</v>
      </c>
      <c r="C899" s="6" t="s">
        <v>115</v>
      </c>
      <c r="D899" s="8">
        <v>14408</v>
      </c>
      <c r="E899" s="8">
        <v>121670</v>
      </c>
      <c r="F899" s="9">
        <v>625.28</v>
      </c>
    </row>
    <row r="900" spans="1:6" x14ac:dyDescent="0.25">
      <c r="A900" s="6" t="s">
        <v>1959</v>
      </c>
      <c r="B900" s="6" t="s">
        <v>141</v>
      </c>
      <c r="C900" s="6" t="s">
        <v>142</v>
      </c>
      <c r="D900" s="8">
        <v>14408</v>
      </c>
      <c r="E900" s="8">
        <v>119678</v>
      </c>
      <c r="F900" s="9">
        <v>749</v>
      </c>
    </row>
    <row r="901" spans="1:6" x14ac:dyDescent="0.25">
      <c r="A901" s="6" t="s">
        <v>1959</v>
      </c>
      <c r="B901" s="6" t="s">
        <v>114</v>
      </c>
      <c r="C901" s="6" t="s">
        <v>115</v>
      </c>
      <c r="D901" s="8">
        <v>14408</v>
      </c>
      <c r="E901" s="8">
        <v>117991</v>
      </c>
      <c r="F901" s="9">
        <v>2476.54</v>
      </c>
    </row>
    <row r="902" spans="1:6" x14ac:dyDescent="0.25">
      <c r="A902" s="6" t="s">
        <v>1968</v>
      </c>
      <c r="B902" s="6" t="s">
        <v>1969</v>
      </c>
      <c r="C902" s="6" t="s">
        <v>1970</v>
      </c>
      <c r="D902" s="8">
        <v>14685</v>
      </c>
      <c r="E902" s="8">
        <v>125859</v>
      </c>
      <c r="F902" s="9">
        <v>75.08</v>
      </c>
    </row>
    <row r="903" spans="1:6" x14ac:dyDescent="0.25">
      <c r="A903" s="6" t="s">
        <v>1968</v>
      </c>
      <c r="B903" s="6" t="s">
        <v>151</v>
      </c>
      <c r="C903" s="6" t="s">
        <v>152</v>
      </c>
      <c r="D903" s="8">
        <v>14685</v>
      </c>
      <c r="E903" s="8">
        <v>131035</v>
      </c>
      <c r="F903" s="9">
        <v>224.22</v>
      </c>
    </row>
    <row r="904" spans="1:6" x14ac:dyDescent="0.25">
      <c r="A904" s="6" t="s">
        <v>1968</v>
      </c>
      <c r="B904" s="6" t="s">
        <v>1972</v>
      </c>
      <c r="C904" s="6" t="s">
        <v>1973</v>
      </c>
      <c r="D904" s="8">
        <v>14685</v>
      </c>
      <c r="E904" s="8">
        <v>131019</v>
      </c>
      <c r="F904" s="9">
        <v>1070</v>
      </c>
    </row>
    <row r="905" spans="1:6" x14ac:dyDescent="0.25">
      <c r="A905" s="6" t="s">
        <v>1968</v>
      </c>
      <c r="B905" s="6" t="s">
        <v>1969</v>
      </c>
      <c r="C905" s="6" t="s">
        <v>1970</v>
      </c>
      <c r="D905" s="8">
        <v>14685</v>
      </c>
      <c r="E905" s="8">
        <v>148011</v>
      </c>
      <c r="F905" s="9">
        <v>1521.91</v>
      </c>
    </row>
    <row r="906" spans="1:6" x14ac:dyDescent="0.25">
      <c r="A906" s="6" t="s">
        <v>1974</v>
      </c>
      <c r="B906" s="6" t="s">
        <v>164</v>
      </c>
      <c r="C906" s="6" t="s">
        <v>165</v>
      </c>
      <c r="D906" s="8">
        <v>14687</v>
      </c>
      <c r="E906" s="8">
        <v>126343</v>
      </c>
      <c r="F906" s="9">
        <v>781.1</v>
      </c>
    </row>
    <row r="907" spans="1:6" x14ac:dyDescent="0.25">
      <c r="A907" s="6" t="s">
        <v>1974</v>
      </c>
      <c r="B907" s="6" t="s">
        <v>65</v>
      </c>
      <c r="C907" s="6" t="s">
        <v>66</v>
      </c>
      <c r="D907" s="8">
        <v>14687</v>
      </c>
      <c r="E907" s="8">
        <v>120241</v>
      </c>
      <c r="F907" s="9">
        <v>1646.44</v>
      </c>
    </row>
    <row r="908" spans="1:6" x14ac:dyDescent="0.25">
      <c r="A908" s="6" t="s">
        <v>1975</v>
      </c>
      <c r="B908" s="6" t="s">
        <v>128</v>
      </c>
      <c r="C908" s="6" t="s">
        <v>129</v>
      </c>
      <c r="D908" s="8">
        <v>14688</v>
      </c>
      <c r="E908" s="8">
        <v>148012</v>
      </c>
      <c r="F908" s="9">
        <v>133.75</v>
      </c>
    </row>
    <row r="909" spans="1:6" x14ac:dyDescent="0.25">
      <c r="A909" s="6" t="s">
        <v>1976</v>
      </c>
      <c r="B909" s="6" t="s">
        <v>797</v>
      </c>
      <c r="C909" s="6" t="s">
        <v>798</v>
      </c>
      <c r="D909" s="8">
        <v>14708</v>
      </c>
      <c r="E909" s="8">
        <v>121692</v>
      </c>
      <c r="F909" s="9">
        <v>150</v>
      </c>
    </row>
    <row r="910" spans="1:6" x14ac:dyDescent="0.25">
      <c r="A910" s="6" t="s">
        <v>1977</v>
      </c>
      <c r="B910" s="6" t="s">
        <v>151</v>
      </c>
      <c r="C910" s="6" t="s">
        <v>152</v>
      </c>
      <c r="D910" s="8">
        <v>14709</v>
      </c>
      <c r="E910" s="8">
        <v>130763</v>
      </c>
      <c r="F910" s="9">
        <v>76.45</v>
      </c>
    </row>
    <row r="911" spans="1:6" x14ac:dyDescent="0.25">
      <c r="A911" s="6" t="s">
        <v>1977</v>
      </c>
      <c r="B911" s="6" t="s">
        <v>114</v>
      </c>
      <c r="C911" s="6" t="s">
        <v>115</v>
      </c>
      <c r="D911" s="8">
        <v>14709</v>
      </c>
      <c r="E911" s="8">
        <v>120135</v>
      </c>
      <c r="F911" s="9">
        <v>1143.8699999999999</v>
      </c>
    </row>
    <row r="912" spans="1:6" x14ac:dyDescent="0.25">
      <c r="A912" s="6" t="s">
        <v>1978</v>
      </c>
      <c r="B912" s="6" t="s">
        <v>1174</v>
      </c>
      <c r="C912" s="6" t="s">
        <v>1175</v>
      </c>
      <c r="D912" s="8">
        <v>14717</v>
      </c>
      <c r="E912" s="8">
        <v>122740</v>
      </c>
      <c r="F912" s="9">
        <v>69.55</v>
      </c>
    </row>
    <row r="913" spans="1:6" x14ac:dyDescent="0.25">
      <c r="A913" s="6" t="s">
        <v>1978</v>
      </c>
      <c r="B913" s="6" t="s">
        <v>144</v>
      </c>
      <c r="C913" s="6" t="s">
        <v>145</v>
      </c>
      <c r="D913" s="8">
        <v>14717</v>
      </c>
      <c r="E913" s="8">
        <v>127793</v>
      </c>
      <c r="F913" s="9">
        <v>90.76</v>
      </c>
    </row>
    <row r="914" spans="1:6" x14ac:dyDescent="0.25">
      <c r="A914" s="6" t="s">
        <v>1978</v>
      </c>
      <c r="B914" s="6" t="s">
        <v>151</v>
      </c>
      <c r="C914" s="6" t="s">
        <v>152</v>
      </c>
      <c r="D914" s="8">
        <v>14717</v>
      </c>
      <c r="E914" s="8">
        <v>145099</v>
      </c>
      <c r="F914" s="9">
        <v>224.22</v>
      </c>
    </row>
    <row r="915" spans="1:6" x14ac:dyDescent="0.25">
      <c r="A915" s="6" t="s">
        <v>1978</v>
      </c>
      <c r="B915" s="6" t="s">
        <v>1982</v>
      </c>
      <c r="C915" s="6" t="s">
        <v>1983</v>
      </c>
      <c r="D915" s="8">
        <v>14717</v>
      </c>
      <c r="E915" s="8">
        <v>127077</v>
      </c>
      <c r="F915" s="9">
        <v>371.89</v>
      </c>
    </row>
    <row r="916" spans="1:6" x14ac:dyDescent="0.25">
      <c r="A916" s="6" t="s">
        <v>1978</v>
      </c>
      <c r="B916" s="6" t="s">
        <v>144</v>
      </c>
      <c r="C916" s="6" t="s">
        <v>145</v>
      </c>
      <c r="D916" s="8">
        <v>14717</v>
      </c>
      <c r="E916" s="8">
        <v>120969</v>
      </c>
      <c r="F916" s="9">
        <v>430.27</v>
      </c>
    </row>
    <row r="917" spans="1:6" x14ac:dyDescent="0.25">
      <c r="A917" s="6" t="s">
        <v>1978</v>
      </c>
      <c r="B917" s="6" t="s">
        <v>557</v>
      </c>
      <c r="C917" s="6" t="s">
        <v>558</v>
      </c>
      <c r="D917" s="8">
        <v>14717</v>
      </c>
      <c r="E917" s="8">
        <v>128124</v>
      </c>
      <c r="F917" s="9">
        <v>861.9</v>
      </c>
    </row>
    <row r="918" spans="1:6" x14ac:dyDescent="0.25">
      <c r="A918" s="6" t="s">
        <v>1986</v>
      </c>
      <c r="B918" s="6" t="s">
        <v>158</v>
      </c>
      <c r="C918" s="6" t="s">
        <v>159</v>
      </c>
      <c r="D918" s="8">
        <v>14728</v>
      </c>
      <c r="E918" s="8">
        <v>144983</v>
      </c>
      <c r="F918" s="9">
        <v>80</v>
      </c>
    </row>
    <row r="919" spans="1:6" x14ac:dyDescent="0.25">
      <c r="A919" s="6" t="s">
        <v>1986</v>
      </c>
      <c r="B919" s="6" t="s">
        <v>1988</v>
      </c>
      <c r="C919" s="6" t="s">
        <v>1989</v>
      </c>
      <c r="D919" s="8">
        <v>14728</v>
      </c>
      <c r="E919" s="8">
        <v>145033</v>
      </c>
      <c r="F919" s="9">
        <v>294.25</v>
      </c>
    </row>
    <row r="920" spans="1:6" x14ac:dyDescent="0.25">
      <c r="A920" s="6" t="s">
        <v>1990</v>
      </c>
      <c r="B920" s="6" t="s">
        <v>399</v>
      </c>
      <c r="C920" s="6" t="s">
        <v>400</v>
      </c>
      <c r="D920" s="8">
        <v>14732</v>
      </c>
      <c r="E920" s="8">
        <v>119480</v>
      </c>
      <c r="F920" s="9">
        <v>214</v>
      </c>
    </row>
    <row r="921" spans="1:6" x14ac:dyDescent="0.25">
      <c r="A921" s="6" t="s">
        <v>1990</v>
      </c>
      <c r="B921" s="6" t="s">
        <v>111</v>
      </c>
      <c r="C921" s="6" t="s">
        <v>112</v>
      </c>
      <c r="D921" s="8">
        <v>14732</v>
      </c>
      <c r="E921" s="8">
        <v>122847</v>
      </c>
      <c r="F921" s="9">
        <v>956.89</v>
      </c>
    </row>
    <row r="922" spans="1:6" x14ac:dyDescent="0.25">
      <c r="A922" s="6" t="s">
        <v>1990</v>
      </c>
      <c r="B922" s="6" t="s">
        <v>111</v>
      </c>
      <c r="C922" s="6" t="s">
        <v>112</v>
      </c>
      <c r="D922" s="8">
        <v>14732</v>
      </c>
      <c r="E922" s="8">
        <v>122846</v>
      </c>
      <c r="F922" s="9">
        <v>4042.74</v>
      </c>
    </row>
    <row r="923" spans="1:6" x14ac:dyDescent="0.25">
      <c r="A923" s="6" t="s">
        <v>1994</v>
      </c>
      <c r="B923" s="6" t="s">
        <v>258</v>
      </c>
      <c r="C923" s="6" t="s">
        <v>259</v>
      </c>
      <c r="D923" s="8">
        <v>14733</v>
      </c>
      <c r="E923" s="8">
        <v>144836</v>
      </c>
      <c r="F923" s="9">
        <v>139.1</v>
      </c>
    </row>
    <row r="924" spans="1:6" x14ac:dyDescent="0.25">
      <c r="A924" s="6" t="s">
        <v>1994</v>
      </c>
      <c r="B924" s="6" t="s">
        <v>399</v>
      </c>
      <c r="C924" s="6" t="s">
        <v>400</v>
      </c>
      <c r="D924" s="8">
        <v>14733</v>
      </c>
      <c r="E924" s="8">
        <v>120111</v>
      </c>
      <c r="F924" s="9">
        <v>342.4</v>
      </c>
    </row>
    <row r="925" spans="1:6" x14ac:dyDescent="0.25">
      <c r="A925" s="6" t="s">
        <v>1995</v>
      </c>
      <c r="B925" s="6" t="s">
        <v>1996</v>
      </c>
      <c r="C925" s="6" t="s">
        <v>1997</v>
      </c>
      <c r="D925" s="8">
        <v>14747</v>
      </c>
      <c r="E925" s="8">
        <v>147770</v>
      </c>
      <c r="F925" s="9">
        <v>334.41</v>
      </c>
    </row>
    <row r="926" spans="1:6" x14ac:dyDescent="0.25">
      <c r="A926" s="6" t="s">
        <v>1999</v>
      </c>
      <c r="B926" s="6" t="s">
        <v>151</v>
      </c>
      <c r="C926" s="6" t="s">
        <v>152</v>
      </c>
      <c r="D926" s="8">
        <v>14748</v>
      </c>
      <c r="E926" s="8">
        <v>130762</v>
      </c>
      <c r="F926" s="9">
        <v>91.74</v>
      </c>
    </row>
    <row r="927" spans="1:6" x14ac:dyDescent="0.25">
      <c r="A927" s="6" t="s">
        <v>1999</v>
      </c>
      <c r="B927" s="6" t="s">
        <v>144</v>
      </c>
      <c r="C927" s="6" t="s">
        <v>145</v>
      </c>
      <c r="D927" s="8">
        <v>14748</v>
      </c>
      <c r="E927" s="8">
        <v>120972</v>
      </c>
      <c r="F927" s="9">
        <v>404.8</v>
      </c>
    </row>
    <row r="928" spans="1:6" x14ac:dyDescent="0.25">
      <c r="A928" s="6" t="s">
        <v>1999</v>
      </c>
      <c r="B928" s="6" t="s">
        <v>141</v>
      </c>
      <c r="C928" s="6" t="s">
        <v>142</v>
      </c>
      <c r="D928" s="8">
        <v>14748</v>
      </c>
      <c r="E928" s="8">
        <v>121666</v>
      </c>
      <c r="F928" s="9">
        <v>588.5</v>
      </c>
    </row>
    <row r="929" spans="1:6" x14ac:dyDescent="0.25">
      <c r="A929" s="6" t="s">
        <v>2002</v>
      </c>
      <c r="B929" s="6" t="s">
        <v>151</v>
      </c>
      <c r="C929" s="6" t="s">
        <v>152</v>
      </c>
      <c r="D929" s="8">
        <v>14750</v>
      </c>
      <c r="E929" s="8">
        <v>148719</v>
      </c>
      <c r="F929" s="9">
        <v>106.97</v>
      </c>
    </row>
    <row r="930" spans="1:6" x14ac:dyDescent="0.25">
      <c r="A930" s="6" t="s">
        <v>2002</v>
      </c>
      <c r="B930" s="6" t="s">
        <v>144</v>
      </c>
      <c r="C930" s="6" t="s">
        <v>145</v>
      </c>
      <c r="D930" s="8">
        <v>14750</v>
      </c>
      <c r="E930" s="8">
        <v>148718</v>
      </c>
      <c r="F930" s="9">
        <v>349.29</v>
      </c>
    </row>
    <row r="931" spans="1:6" x14ac:dyDescent="0.25">
      <c r="A931" s="6" t="s">
        <v>2002</v>
      </c>
      <c r="B931" s="6" t="s">
        <v>630</v>
      </c>
      <c r="C931" s="6" t="s">
        <v>631</v>
      </c>
      <c r="D931" s="8">
        <v>14750</v>
      </c>
      <c r="E931" s="8">
        <v>148676</v>
      </c>
      <c r="F931" s="9">
        <v>1337.5</v>
      </c>
    </row>
    <row r="932" spans="1:6" x14ac:dyDescent="0.25">
      <c r="A932" s="6" t="s">
        <v>2005</v>
      </c>
      <c r="B932" s="6" t="s">
        <v>2006</v>
      </c>
      <c r="C932" s="6" t="s">
        <v>2007</v>
      </c>
      <c r="D932" s="8">
        <v>14751</v>
      </c>
      <c r="E932" s="8">
        <v>131014</v>
      </c>
      <c r="F932" s="9">
        <v>63.73</v>
      </c>
    </row>
    <row r="933" spans="1:6" x14ac:dyDescent="0.25">
      <c r="A933" s="6" t="s">
        <v>2009</v>
      </c>
      <c r="B933" s="6" t="s">
        <v>2010</v>
      </c>
      <c r="C933" s="6" t="s">
        <v>2011</v>
      </c>
      <c r="D933" s="8">
        <v>14754</v>
      </c>
      <c r="E933" s="8">
        <v>130974</v>
      </c>
      <c r="F933" s="9">
        <v>5819.27</v>
      </c>
    </row>
    <row r="934" spans="1:6" x14ac:dyDescent="0.25">
      <c r="A934" s="6" t="s">
        <v>2012</v>
      </c>
      <c r="B934" s="6" t="s">
        <v>2013</v>
      </c>
      <c r="C934" s="6" t="s">
        <v>2014</v>
      </c>
      <c r="D934" s="8">
        <v>14756</v>
      </c>
      <c r="E934" s="8">
        <v>124954</v>
      </c>
      <c r="F934" s="9">
        <v>861.95</v>
      </c>
    </row>
    <row r="935" spans="1:6" x14ac:dyDescent="0.25">
      <c r="A935" s="6" t="s">
        <v>2012</v>
      </c>
      <c r="B935" s="6" t="s">
        <v>2015</v>
      </c>
      <c r="C935" s="6" t="s">
        <v>2017</v>
      </c>
      <c r="D935" s="8">
        <v>14756</v>
      </c>
      <c r="E935" s="8">
        <v>124953</v>
      </c>
      <c r="F935" s="9">
        <v>920</v>
      </c>
    </row>
    <row r="936" spans="1:6" x14ac:dyDescent="0.25">
      <c r="A936" s="6" t="s">
        <v>2019</v>
      </c>
      <c r="B936" s="6" t="s">
        <v>151</v>
      </c>
      <c r="C936" s="6" t="s">
        <v>152</v>
      </c>
      <c r="D936" s="8">
        <v>14757</v>
      </c>
      <c r="E936" s="8">
        <v>148871</v>
      </c>
      <c r="F936" s="9">
        <v>646.9</v>
      </c>
    </row>
    <row r="937" spans="1:6" x14ac:dyDescent="0.25">
      <c r="A937" s="6" t="s">
        <v>2022</v>
      </c>
      <c r="B937" s="6" t="s">
        <v>114</v>
      </c>
      <c r="C937" s="6" t="s">
        <v>115</v>
      </c>
      <c r="D937" s="8">
        <v>14760</v>
      </c>
      <c r="E937" s="8">
        <v>120132</v>
      </c>
      <c r="F937" s="9">
        <v>76.989999999999995</v>
      </c>
    </row>
    <row r="938" spans="1:6" x14ac:dyDescent="0.25">
      <c r="A938" s="6" t="s">
        <v>2022</v>
      </c>
      <c r="B938" s="6" t="s">
        <v>359</v>
      </c>
      <c r="C938" s="6" t="s">
        <v>360</v>
      </c>
      <c r="D938" s="8">
        <v>14760</v>
      </c>
      <c r="E938" s="8">
        <v>120075</v>
      </c>
      <c r="F938" s="9">
        <v>93.3</v>
      </c>
    </row>
    <row r="939" spans="1:6" x14ac:dyDescent="0.25">
      <c r="A939" s="6" t="s">
        <v>2022</v>
      </c>
      <c r="B939" s="6" t="s">
        <v>151</v>
      </c>
      <c r="C939" s="6" t="s">
        <v>152</v>
      </c>
      <c r="D939" s="8">
        <v>14760</v>
      </c>
      <c r="E939" s="8">
        <v>148678</v>
      </c>
      <c r="F939" s="9">
        <v>224.22</v>
      </c>
    </row>
    <row r="940" spans="1:6" x14ac:dyDescent="0.25">
      <c r="A940" s="6" t="s">
        <v>2022</v>
      </c>
      <c r="B940" s="6" t="s">
        <v>359</v>
      </c>
      <c r="C940" s="6" t="s">
        <v>360</v>
      </c>
      <c r="D940" s="8">
        <v>14760</v>
      </c>
      <c r="E940" s="8">
        <v>115831</v>
      </c>
      <c r="F940" s="9">
        <v>1546.59</v>
      </c>
    </row>
    <row r="941" spans="1:6" x14ac:dyDescent="0.25">
      <c r="A941" s="6" t="s">
        <v>2026</v>
      </c>
      <c r="B941" s="6" t="s">
        <v>43</v>
      </c>
      <c r="C941" s="6" t="s">
        <v>44</v>
      </c>
      <c r="D941" s="8">
        <v>14761</v>
      </c>
      <c r="E941" s="8">
        <v>145054</v>
      </c>
      <c r="F941" s="9">
        <v>107</v>
      </c>
    </row>
    <row r="942" spans="1:6" x14ac:dyDescent="0.25">
      <c r="A942" s="6" t="s">
        <v>2027</v>
      </c>
      <c r="B942" s="6" t="s">
        <v>128</v>
      </c>
      <c r="C942" s="6" t="s">
        <v>129</v>
      </c>
      <c r="D942" s="8">
        <v>14765</v>
      </c>
      <c r="E942" s="8">
        <v>144941</v>
      </c>
      <c r="F942" s="9">
        <v>133.75</v>
      </c>
    </row>
    <row r="943" spans="1:6" x14ac:dyDescent="0.25">
      <c r="A943" s="6" t="s">
        <v>2028</v>
      </c>
      <c r="B943" s="6" t="s">
        <v>399</v>
      </c>
      <c r="C943" s="6" t="s">
        <v>400</v>
      </c>
      <c r="D943" s="8">
        <v>14770</v>
      </c>
      <c r="E943" s="8">
        <v>120114</v>
      </c>
      <c r="F943" s="9">
        <v>214</v>
      </c>
    </row>
    <row r="944" spans="1:6" x14ac:dyDescent="0.25">
      <c r="A944" s="6" t="s">
        <v>2030</v>
      </c>
      <c r="B944" s="6" t="s">
        <v>2031</v>
      </c>
      <c r="C944" s="6" t="s">
        <v>2032</v>
      </c>
      <c r="D944" s="8">
        <v>14772</v>
      </c>
      <c r="E944" s="8">
        <v>144982</v>
      </c>
      <c r="F944" s="9">
        <v>200</v>
      </c>
    </row>
    <row r="945" spans="1:6" x14ac:dyDescent="0.25">
      <c r="A945" s="6" t="s">
        <v>2034</v>
      </c>
      <c r="B945" s="6" t="s">
        <v>323</v>
      </c>
      <c r="C945" s="6" t="s">
        <v>324</v>
      </c>
      <c r="D945" s="8">
        <v>14773</v>
      </c>
      <c r="E945" s="8">
        <v>127684</v>
      </c>
      <c r="F945" s="9">
        <v>224.7</v>
      </c>
    </row>
    <row r="946" spans="1:6" x14ac:dyDescent="0.25">
      <c r="A946" s="6" t="s">
        <v>2035</v>
      </c>
      <c r="B946" s="6" t="s">
        <v>2036</v>
      </c>
      <c r="C946" s="6" t="s">
        <v>2037</v>
      </c>
      <c r="D946" s="8">
        <v>14775</v>
      </c>
      <c r="E946" s="8">
        <v>120880</v>
      </c>
      <c r="F946" s="9">
        <v>191.12</v>
      </c>
    </row>
    <row r="947" spans="1:6" x14ac:dyDescent="0.25">
      <c r="A947" s="6" t="s">
        <v>2035</v>
      </c>
      <c r="B947" s="6" t="s">
        <v>2038</v>
      </c>
      <c r="C947" s="6" t="s">
        <v>2039</v>
      </c>
      <c r="D947" s="8">
        <v>14775</v>
      </c>
      <c r="E947" s="8">
        <v>119672</v>
      </c>
      <c r="F947" s="9">
        <v>14392.27</v>
      </c>
    </row>
    <row r="948" spans="1:6" x14ac:dyDescent="0.25">
      <c r="A948" s="6" t="s">
        <v>2040</v>
      </c>
      <c r="B948" s="6" t="s">
        <v>2041</v>
      </c>
      <c r="C948" s="6" t="s">
        <v>2042</v>
      </c>
      <c r="D948" s="8">
        <v>14807</v>
      </c>
      <c r="E948" s="8">
        <v>114028</v>
      </c>
      <c r="F948" s="9">
        <v>641</v>
      </c>
    </row>
    <row r="949" spans="1:6" x14ac:dyDescent="0.25">
      <c r="A949" s="6" t="s">
        <v>2043</v>
      </c>
      <c r="B949" s="6" t="s">
        <v>2044</v>
      </c>
      <c r="C949" s="6" t="s">
        <v>2045</v>
      </c>
      <c r="D949" s="8">
        <v>14810</v>
      </c>
      <c r="E949" s="8">
        <v>131343</v>
      </c>
      <c r="F949" s="9">
        <v>9595.84</v>
      </c>
    </row>
    <row r="950" spans="1:6" x14ac:dyDescent="0.25">
      <c r="A950" s="6" t="s">
        <v>2046</v>
      </c>
      <c r="B950" s="6" t="s">
        <v>323</v>
      </c>
      <c r="C950" s="6" t="s">
        <v>324</v>
      </c>
      <c r="D950" s="8">
        <v>14811</v>
      </c>
      <c r="E950" s="8">
        <v>127677</v>
      </c>
      <c r="F950" s="9">
        <v>240.75</v>
      </c>
    </row>
    <row r="951" spans="1:6" x14ac:dyDescent="0.25">
      <c r="A951" s="6" t="s">
        <v>2046</v>
      </c>
      <c r="B951" s="6" t="s">
        <v>164</v>
      </c>
      <c r="C951" s="6" t="s">
        <v>165</v>
      </c>
      <c r="D951" s="8">
        <v>14811</v>
      </c>
      <c r="E951" s="8">
        <v>126131</v>
      </c>
      <c r="F951" s="9">
        <v>481.5</v>
      </c>
    </row>
    <row r="952" spans="1:6" x14ac:dyDescent="0.25">
      <c r="A952" s="6" t="s">
        <v>2049</v>
      </c>
      <c r="B952" s="6" t="s">
        <v>340</v>
      </c>
      <c r="C952" s="6" t="s">
        <v>341</v>
      </c>
      <c r="D952" s="8">
        <v>14812</v>
      </c>
      <c r="E952" s="8">
        <v>120914</v>
      </c>
      <c r="F952" s="9">
        <v>22.64</v>
      </c>
    </row>
    <row r="953" spans="1:6" x14ac:dyDescent="0.25">
      <c r="A953" s="6" t="s">
        <v>2049</v>
      </c>
      <c r="B953" s="6" t="s">
        <v>252</v>
      </c>
      <c r="C953" s="6" t="s">
        <v>253</v>
      </c>
      <c r="D953" s="8">
        <v>14812</v>
      </c>
      <c r="E953" s="8">
        <v>117331</v>
      </c>
      <c r="F953" s="9">
        <v>1150.5</v>
      </c>
    </row>
    <row r="954" spans="1:6" x14ac:dyDescent="0.25">
      <c r="A954" s="6" t="s">
        <v>2050</v>
      </c>
      <c r="B954" s="6" t="s">
        <v>128</v>
      </c>
      <c r="C954" s="6" t="s">
        <v>129</v>
      </c>
      <c r="D954" s="8">
        <v>14814</v>
      </c>
      <c r="E954" s="8">
        <v>144981</v>
      </c>
      <c r="F954" s="9">
        <v>133.75</v>
      </c>
    </row>
    <row r="955" spans="1:6" x14ac:dyDescent="0.25">
      <c r="A955" s="6" t="s">
        <v>2051</v>
      </c>
      <c r="B955" s="6" t="s">
        <v>151</v>
      </c>
      <c r="C955" s="6" t="s">
        <v>152</v>
      </c>
      <c r="D955" s="8">
        <v>14818</v>
      </c>
      <c r="E955" s="8">
        <v>144692</v>
      </c>
      <c r="F955" s="9">
        <v>208.92</v>
      </c>
    </row>
    <row r="956" spans="1:6" x14ac:dyDescent="0.25">
      <c r="A956" s="6" t="s">
        <v>2051</v>
      </c>
      <c r="B956" s="6" t="s">
        <v>2052</v>
      </c>
      <c r="C956" s="6" t="s">
        <v>2053</v>
      </c>
      <c r="D956" s="8">
        <v>14818</v>
      </c>
      <c r="E956" s="8">
        <v>120013</v>
      </c>
      <c r="F956" s="9">
        <v>509.76</v>
      </c>
    </row>
    <row r="957" spans="1:6" x14ac:dyDescent="0.25">
      <c r="A957" s="6" t="s">
        <v>2051</v>
      </c>
      <c r="B957" s="6" t="s">
        <v>1088</v>
      </c>
      <c r="C957" s="6" t="s">
        <v>1089</v>
      </c>
      <c r="D957" s="8">
        <v>14818</v>
      </c>
      <c r="E957" s="8">
        <v>120097</v>
      </c>
      <c r="F957" s="9">
        <v>1534.2</v>
      </c>
    </row>
    <row r="958" spans="1:6" x14ac:dyDescent="0.25">
      <c r="A958" s="6" t="s">
        <v>2054</v>
      </c>
      <c r="B958" s="6" t="s">
        <v>111</v>
      </c>
      <c r="C958" s="6" t="s">
        <v>112</v>
      </c>
      <c r="D958" s="8">
        <v>14822</v>
      </c>
      <c r="E958" s="8">
        <v>120247</v>
      </c>
      <c r="F958" s="9">
        <v>115.17</v>
      </c>
    </row>
    <row r="959" spans="1:6" x14ac:dyDescent="0.25">
      <c r="A959" s="6" t="s">
        <v>2054</v>
      </c>
      <c r="B959" s="6" t="s">
        <v>151</v>
      </c>
      <c r="C959" s="6" t="s">
        <v>152</v>
      </c>
      <c r="D959" s="8">
        <v>14822</v>
      </c>
      <c r="E959" s="8">
        <v>122793</v>
      </c>
      <c r="F959" s="9">
        <v>224.22</v>
      </c>
    </row>
    <row r="960" spans="1:6" x14ac:dyDescent="0.25">
      <c r="A960" s="6" t="s">
        <v>2054</v>
      </c>
      <c r="B960" s="6" t="s">
        <v>111</v>
      </c>
      <c r="C960" s="6" t="s">
        <v>112</v>
      </c>
      <c r="D960" s="8">
        <v>14822</v>
      </c>
      <c r="E960" s="8">
        <v>120248</v>
      </c>
      <c r="F960" s="9">
        <v>1186.93</v>
      </c>
    </row>
    <row r="961" spans="1:6" x14ac:dyDescent="0.25">
      <c r="A961" s="6" t="s">
        <v>2058</v>
      </c>
      <c r="B961" s="6" t="s">
        <v>114</v>
      </c>
      <c r="C961" s="6" t="s">
        <v>115</v>
      </c>
      <c r="D961" s="8">
        <v>14827</v>
      </c>
      <c r="E961" s="8">
        <v>121681</v>
      </c>
      <c r="F961" s="9">
        <v>8.3000000000000007</v>
      </c>
    </row>
    <row r="962" spans="1:6" x14ac:dyDescent="0.25">
      <c r="A962" s="6" t="s">
        <v>2058</v>
      </c>
      <c r="B962" s="6" t="s">
        <v>114</v>
      </c>
      <c r="C962" s="6" t="s">
        <v>115</v>
      </c>
      <c r="D962" s="8">
        <v>14827</v>
      </c>
      <c r="E962" s="8">
        <v>127965</v>
      </c>
      <c r="F962" s="9">
        <v>34.020000000000003</v>
      </c>
    </row>
    <row r="963" spans="1:6" x14ac:dyDescent="0.25">
      <c r="A963" s="6" t="s">
        <v>2058</v>
      </c>
      <c r="B963" s="6" t="s">
        <v>114</v>
      </c>
      <c r="C963" s="6" t="s">
        <v>115</v>
      </c>
      <c r="D963" s="8">
        <v>14827</v>
      </c>
      <c r="E963" s="8">
        <v>121680</v>
      </c>
      <c r="F963" s="9">
        <v>34.020000000000003</v>
      </c>
    </row>
    <row r="964" spans="1:6" x14ac:dyDescent="0.25">
      <c r="A964" s="6" t="s">
        <v>2058</v>
      </c>
      <c r="B964" s="6" t="s">
        <v>114</v>
      </c>
      <c r="C964" s="6" t="s">
        <v>115</v>
      </c>
      <c r="D964" s="8">
        <v>14827</v>
      </c>
      <c r="E964" s="8">
        <v>127974</v>
      </c>
      <c r="F964" s="9">
        <v>234.77</v>
      </c>
    </row>
    <row r="965" spans="1:6" x14ac:dyDescent="0.25">
      <c r="A965" s="6" t="s">
        <v>2058</v>
      </c>
      <c r="B965" s="6" t="s">
        <v>218</v>
      </c>
      <c r="C965" s="6" t="s">
        <v>219</v>
      </c>
      <c r="D965" s="8">
        <v>14827</v>
      </c>
      <c r="E965" s="8">
        <v>120238</v>
      </c>
      <c r="F965" s="9">
        <v>1348.2</v>
      </c>
    </row>
    <row r="966" spans="1:6" x14ac:dyDescent="0.25">
      <c r="A966" s="6" t="s">
        <v>2058</v>
      </c>
      <c r="B966" s="6" t="s">
        <v>114</v>
      </c>
      <c r="C966" s="6" t="s">
        <v>115</v>
      </c>
      <c r="D966" s="8">
        <v>14827</v>
      </c>
      <c r="E966" s="8">
        <v>121679</v>
      </c>
      <c r="F966" s="9">
        <v>4225.74</v>
      </c>
    </row>
    <row r="967" spans="1:6" x14ac:dyDescent="0.25">
      <c r="A967" s="6" t="s">
        <v>2062</v>
      </c>
      <c r="B967" s="6" t="s">
        <v>144</v>
      </c>
      <c r="C967" s="6" t="s">
        <v>145</v>
      </c>
      <c r="D967" s="8">
        <v>14828</v>
      </c>
      <c r="E967" s="8">
        <v>127848</v>
      </c>
      <c r="F967" s="9">
        <v>35.659999999999997</v>
      </c>
    </row>
    <row r="968" spans="1:6" x14ac:dyDescent="0.25">
      <c r="A968" s="6" t="s">
        <v>2062</v>
      </c>
      <c r="B968" s="6" t="s">
        <v>144</v>
      </c>
      <c r="C968" s="6" t="s">
        <v>145</v>
      </c>
      <c r="D968" s="8">
        <v>14828</v>
      </c>
      <c r="E968" s="8">
        <v>127789</v>
      </c>
      <c r="F968" s="9">
        <v>90.1</v>
      </c>
    </row>
    <row r="969" spans="1:6" x14ac:dyDescent="0.25">
      <c r="A969" s="6" t="s">
        <v>2062</v>
      </c>
      <c r="B969" s="6" t="s">
        <v>128</v>
      </c>
      <c r="C969" s="6" t="s">
        <v>129</v>
      </c>
      <c r="D969" s="8">
        <v>14828</v>
      </c>
      <c r="E969" s="8">
        <v>145037</v>
      </c>
      <c r="F969" s="9">
        <v>133.75</v>
      </c>
    </row>
    <row r="970" spans="1:6" x14ac:dyDescent="0.25">
      <c r="A970" s="6" t="s">
        <v>2062</v>
      </c>
      <c r="B970" s="6" t="s">
        <v>144</v>
      </c>
      <c r="C970" s="6" t="s">
        <v>145</v>
      </c>
      <c r="D970" s="8">
        <v>14828</v>
      </c>
      <c r="E970" s="8">
        <v>127834</v>
      </c>
      <c r="F970" s="9">
        <v>492.34</v>
      </c>
    </row>
    <row r="971" spans="1:6" x14ac:dyDescent="0.25">
      <c r="A971" s="6" t="s">
        <v>2062</v>
      </c>
      <c r="B971" s="6" t="s">
        <v>354</v>
      </c>
      <c r="C971" s="6" t="s">
        <v>355</v>
      </c>
      <c r="D971" s="8">
        <v>14828</v>
      </c>
      <c r="E971" s="8">
        <v>126140</v>
      </c>
      <c r="F971" s="9">
        <v>572.45000000000005</v>
      </c>
    </row>
    <row r="972" spans="1:6" x14ac:dyDescent="0.25">
      <c r="A972" s="6" t="s">
        <v>2062</v>
      </c>
      <c r="B972" s="6" t="s">
        <v>144</v>
      </c>
      <c r="C972" s="6" t="s">
        <v>145</v>
      </c>
      <c r="D972" s="8">
        <v>14828</v>
      </c>
      <c r="E972" s="8">
        <v>127794</v>
      </c>
      <c r="F972" s="9">
        <v>978.7</v>
      </c>
    </row>
    <row r="973" spans="1:6" x14ac:dyDescent="0.25">
      <c r="A973" s="6" t="s">
        <v>2069</v>
      </c>
      <c r="B973" s="6" t="s">
        <v>2070</v>
      </c>
      <c r="C973" s="6" t="s">
        <v>2071</v>
      </c>
      <c r="D973" s="8">
        <v>14831</v>
      </c>
      <c r="E973" s="8">
        <v>130858</v>
      </c>
      <c r="F973" s="9">
        <v>1005</v>
      </c>
    </row>
    <row r="974" spans="1:6" x14ac:dyDescent="0.25">
      <c r="A974" s="6" t="s">
        <v>2072</v>
      </c>
      <c r="B974" s="6" t="s">
        <v>111</v>
      </c>
      <c r="C974" s="6" t="s">
        <v>112</v>
      </c>
      <c r="D974" s="8">
        <v>14832</v>
      </c>
      <c r="E974" s="8">
        <v>120137</v>
      </c>
      <c r="F974" s="9">
        <v>198.65</v>
      </c>
    </row>
    <row r="975" spans="1:6" x14ac:dyDescent="0.25">
      <c r="A975" s="6" t="s">
        <v>2073</v>
      </c>
      <c r="B975" s="6" t="s">
        <v>2074</v>
      </c>
      <c r="C975" s="6" t="s">
        <v>2075</v>
      </c>
      <c r="D975" s="8">
        <v>14833</v>
      </c>
      <c r="E975" s="8">
        <v>114375</v>
      </c>
      <c r="F975" s="9">
        <v>250</v>
      </c>
    </row>
    <row r="976" spans="1:6" x14ac:dyDescent="0.25">
      <c r="A976" s="6" t="s">
        <v>2076</v>
      </c>
      <c r="B976" s="6" t="s">
        <v>2077</v>
      </c>
      <c r="C976" s="6" t="s">
        <v>2078</v>
      </c>
      <c r="D976" s="8">
        <v>14834</v>
      </c>
      <c r="E976" s="8">
        <v>114731</v>
      </c>
      <c r="F976" s="9">
        <v>1946.47</v>
      </c>
    </row>
    <row r="977" spans="1:6" x14ac:dyDescent="0.25">
      <c r="A977" s="6" t="s">
        <v>2079</v>
      </c>
      <c r="B977" s="6" t="s">
        <v>158</v>
      </c>
      <c r="C977" s="6" t="s">
        <v>159</v>
      </c>
      <c r="D977" s="8">
        <v>14835</v>
      </c>
      <c r="E977" s="8">
        <v>144794</v>
      </c>
      <c r="F977" s="9">
        <v>85.6</v>
      </c>
    </row>
    <row r="978" spans="1:6" x14ac:dyDescent="0.25">
      <c r="A978" s="6" t="s">
        <v>2080</v>
      </c>
      <c r="B978" s="6" t="s">
        <v>367</v>
      </c>
      <c r="C978" s="6" t="s">
        <v>368</v>
      </c>
      <c r="D978" s="8">
        <v>14836</v>
      </c>
      <c r="E978" s="8">
        <v>117405</v>
      </c>
      <c r="F978" s="9">
        <v>278.06</v>
      </c>
    </row>
    <row r="979" spans="1:6" x14ac:dyDescent="0.25">
      <c r="A979" s="6" t="s">
        <v>2081</v>
      </c>
      <c r="B979" s="6" t="s">
        <v>111</v>
      </c>
      <c r="C979" s="6" t="s">
        <v>112</v>
      </c>
      <c r="D979" s="8">
        <v>14849</v>
      </c>
      <c r="E979" s="8">
        <v>120139</v>
      </c>
      <c r="F979" s="9">
        <v>1284.78</v>
      </c>
    </row>
    <row r="980" spans="1:6" x14ac:dyDescent="0.25">
      <c r="A980" s="6" t="s">
        <v>2082</v>
      </c>
      <c r="B980" s="6" t="s">
        <v>151</v>
      </c>
      <c r="C980" s="6" t="s">
        <v>152</v>
      </c>
      <c r="D980" s="8">
        <v>14850</v>
      </c>
      <c r="E980" s="8">
        <v>131029</v>
      </c>
      <c r="F980" s="9">
        <v>31.98</v>
      </c>
    </row>
    <row r="981" spans="1:6" x14ac:dyDescent="0.25">
      <c r="A981" s="6" t="s">
        <v>2082</v>
      </c>
      <c r="B981" s="6" t="s">
        <v>399</v>
      </c>
      <c r="C981" s="6" t="s">
        <v>400</v>
      </c>
      <c r="D981" s="8">
        <v>14850</v>
      </c>
      <c r="E981" s="8">
        <v>131018</v>
      </c>
      <c r="F981" s="9">
        <v>428</v>
      </c>
    </row>
    <row r="982" spans="1:6" x14ac:dyDescent="0.25">
      <c r="A982" s="6" t="s">
        <v>2082</v>
      </c>
      <c r="B982" s="6" t="s">
        <v>2084</v>
      </c>
      <c r="C982" s="6" t="s">
        <v>2086</v>
      </c>
      <c r="D982" s="8">
        <v>14850</v>
      </c>
      <c r="E982" s="8">
        <v>121264</v>
      </c>
      <c r="F982" s="9">
        <v>454.3</v>
      </c>
    </row>
    <row r="983" spans="1:6" x14ac:dyDescent="0.25">
      <c r="A983" s="6" t="s">
        <v>2082</v>
      </c>
      <c r="B983" s="6" t="s">
        <v>1088</v>
      </c>
      <c r="C983" s="6" t="s">
        <v>1089</v>
      </c>
      <c r="D983" s="8">
        <v>14850</v>
      </c>
      <c r="E983" s="8">
        <v>121265</v>
      </c>
      <c r="F983" s="9">
        <v>2461</v>
      </c>
    </row>
    <row r="984" spans="1:6" x14ac:dyDescent="0.25">
      <c r="A984" s="6" t="s">
        <v>2082</v>
      </c>
      <c r="B984" s="6" t="s">
        <v>359</v>
      </c>
      <c r="C984" s="6" t="s">
        <v>360</v>
      </c>
      <c r="D984" s="8">
        <v>14850</v>
      </c>
      <c r="E984" s="8">
        <v>115833</v>
      </c>
      <c r="F984" s="9">
        <v>2994.03</v>
      </c>
    </row>
    <row r="985" spans="1:6" x14ac:dyDescent="0.25">
      <c r="A985" s="6" t="s">
        <v>2088</v>
      </c>
      <c r="B985" s="6" t="s">
        <v>2089</v>
      </c>
      <c r="C985" s="6" t="s">
        <v>2090</v>
      </c>
      <c r="D985" s="8">
        <v>14851</v>
      </c>
      <c r="E985" s="8">
        <v>116462</v>
      </c>
      <c r="F985" s="9">
        <v>1259.45</v>
      </c>
    </row>
    <row r="986" spans="1:6" x14ac:dyDescent="0.25">
      <c r="A986" s="6" t="s">
        <v>2091</v>
      </c>
      <c r="B986" s="6" t="s">
        <v>359</v>
      </c>
      <c r="C986" s="6" t="s">
        <v>360</v>
      </c>
      <c r="D986" s="8">
        <v>14867</v>
      </c>
      <c r="E986" s="8">
        <v>115832</v>
      </c>
      <c r="F986" s="9">
        <v>69.23</v>
      </c>
    </row>
    <row r="987" spans="1:6" x14ac:dyDescent="0.25">
      <c r="A987" s="6" t="s">
        <v>2091</v>
      </c>
      <c r="B987" s="6" t="s">
        <v>252</v>
      </c>
      <c r="C987" s="6" t="s">
        <v>253</v>
      </c>
      <c r="D987" s="8">
        <v>14867</v>
      </c>
      <c r="E987" s="8">
        <v>117332</v>
      </c>
      <c r="F987" s="9">
        <v>374.5</v>
      </c>
    </row>
    <row r="988" spans="1:6" x14ac:dyDescent="0.25">
      <c r="A988" s="6" t="s">
        <v>2092</v>
      </c>
      <c r="B988" s="6" t="s">
        <v>43</v>
      </c>
      <c r="C988" s="6" t="s">
        <v>44</v>
      </c>
      <c r="D988" s="8">
        <v>14868</v>
      </c>
      <c r="E988" s="8">
        <v>144944</v>
      </c>
      <c r="F988" s="9">
        <v>107</v>
      </c>
    </row>
    <row r="989" spans="1:6" x14ac:dyDescent="0.25">
      <c r="A989" s="6" t="s">
        <v>2093</v>
      </c>
      <c r="B989" s="6" t="s">
        <v>114</v>
      </c>
      <c r="C989" s="6" t="s">
        <v>115</v>
      </c>
      <c r="D989" s="8">
        <v>14869</v>
      </c>
      <c r="E989" s="8">
        <v>120123</v>
      </c>
      <c r="F989" s="9">
        <v>168.56</v>
      </c>
    </row>
    <row r="990" spans="1:6" x14ac:dyDescent="0.25">
      <c r="A990" s="6" t="s">
        <v>2093</v>
      </c>
      <c r="B990" s="6" t="s">
        <v>258</v>
      </c>
      <c r="C990" s="6" t="s">
        <v>259</v>
      </c>
      <c r="D990" s="8">
        <v>14869</v>
      </c>
      <c r="E990" s="8">
        <v>120109</v>
      </c>
      <c r="F990" s="9">
        <v>535</v>
      </c>
    </row>
    <row r="991" spans="1:6" x14ac:dyDescent="0.25">
      <c r="A991" s="6" t="s">
        <v>2094</v>
      </c>
      <c r="B991" s="6" t="s">
        <v>2095</v>
      </c>
      <c r="C991" s="6" t="s">
        <v>2096</v>
      </c>
      <c r="D991" s="8">
        <v>14871</v>
      </c>
      <c r="E991" s="8">
        <v>148857</v>
      </c>
      <c r="F991" s="9">
        <v>330</v>
      </c>
    </row>
    <row r="992" spans="1:6" x14ac:dyDescent="0.25">
      <c r="A992" s="6" t="s">
        <v>2094</v>
      </c>
      <c r="B992" s="6" t="s">
        <v>2095</v>
      </c>
      <c r="C992" s="6" t="s">
        <v>2096</v>
      </c>
      <c r="D992" s="8">
        <v>14871</v>
      </c>
      <c r="E992" s="8">
        <v>145568</v>
      </c>
      <c r="F992" s="9">
        <v>408.16</v>
      </c>
    </row>
    <row r="993" spans="1:6" x14ac:dyDescent="0.25">
      <c r="A993" s="6" t="s">
        <v>2094</v>
      </c>
      <c r="B993" s="6" t="s">
        <v>144</v>
      </c>
      <c r="C993" s="6" t="s">
        <v>145</v>
      </c>
      <c r="D993" s="8">
        <v>14871</v>
      </c>
      <c r="E993" s="8">
        <v>145569</v>
      </c>
      <c r="F993" s="9">
        <v>1082.05</v>
      </c>
    </row>
    <row r="994" spans="1:6" x14ac:dyDescent="0.25">
      <c r="A994" s="6" t="s">
        <v>2100</v>
      </c>
      <c r="B994" s="6" t="s">
        <v>158</v>
      </c>
      <c r="C994" s="6" t="s">
        <v>159</v>
      </c>
      <c r="D994" s="8">
        <v>14872</v>
      </c>
      <c r="E994" s="8">
        <v>119713</v>
      </c>
      <c r="F994" s="9">
        <v>80</v>
      </c>
    </row>
    <row r="995" spans="1:6" x14ac:dyDescent="0.25">
      <c r="A995" s="6" t="s">
        <v>2100</v>
      </c>
      <c r="B995" s="6" t="s">
        <v>323</v>
      </c>
      <c r="C995" s="6" t="s">
        <v>324</v>
      </c>
      <c r="D995" s="8">
        <v>14872</v>
      </c>
      <c r="E995" s="8">
        <v>144784</v>
      </c>
      <c r="F995" s="9">
        <v>112.35</v>
      </c>
    </row>
    <row r="996" spans="1:6" x14ac:dyDescent="0.25">
      <c r="A996" s="6" t="s">
        <v>2100</v>
      </c>
      <c r="B996" s="6" t="s">
        <v>2101</v>
      </c>
      <c r="C996" s="6" t="s">
        <v>2102</v>
      </c>
      <c r="D996" s="8">
        <v>14872</v>
      </c>
      <c r="E996" s="8">
        <v>144785</v>
      </c>
      <c r="F996" s="9">
        <v>481.5</v>
      </c>
    </row>
    <row r="997" spans="1:6" x14ac:dyDescent="0.25">
      <c r="A997" s="6" t="s">
        <v>2105</v>
      </c>
      <c r="B997" s="6" t="s">
        <v>144</v>
      </c>
      <c r="C997" s="6" t="s">
        <v>145</v>
      </c>
      <c r="D997" s="8">
        <v>14874</v>
      </c>
      <c r="E997" s="8">
        <v>127843</v>
      </c>
      <c r="F997" s="9">
        <v>77.599999999999994</v>
      </c>
    </row>
    <row r="998" spans="1:6" x14ac:dyDescent="0.25">
      <c r="A998" s="6" t="s">
        <v>2105</v>
      </c>
      <c r="B998" s="6" t="s">
        <v>144</v>
      </c>
      <c r="C998" s="6" t="s">
        <v>145</v>
      </c>
      <c r="D998" s="8">
        <v>14874</v>
      </c>
      <c r="E998" s="8">
        <v>120965</v>
      </c>
      <c r="F998" s="9">
        <v>128.83000000000001</v>
      </c>
    </row>
    <row r="999" spans="1:6" x14ac:dyDescent="0.25">
      <c r="A999" s="6" t="s">
        <v>2105</v>
      </c>
      <c r="B999" s="6" t="s">
        <v>144</v>
      </c>
      <c r="C999" s="6" t="s">
        <v>145</v>
      </c>
      <c r="D999" s="8">
        <v>14874</v>
      </c>
      <c r="E999" s="8">
        <v>127787</v>
      </c>
      <c r="F999" s="9">
        <v>138.33000000000001</v>
      </c>
    </row>
    <row r="1000" spans="1:6" x14ac:dyDescent="0.25">
      <c r="A1000" s="6" t="s">
        <v>2105</v>
      </c>
      <c r="B1000" s="6" t="s">
        <v>626</v>
      </c>
      <c r="C1000" s="6" t="s">
        <v>627</v>
      </c>
      <c r="D1000" s="8">
        <v>14874</v>
      </c>
      <c r="E1000" s="8">
        <v>144796</v>
      </c>
      <c r="F1000" s="9">
        <v>226.34</v>
      </c>
    </row>
    <row r="1001" spans="1:6" x14ac:dyDescent="0.25">
      <c r="A1001" s="6" t="s">
        <v>2105</v>
      </c>
      <c r="B1001" s="6" t="s">
        <v>144</v>
      </c>
      <c r="C1001" s="6" t="s">
        <v>145</v>
      </c>
      <c r="D1001" s="8">
        <v>14874</v>
      </c>
      <c r="E1001" s="8">
        <v>120966</v>
      </c>
      <c r="F1001" s="9">
        <v>369.61</v>
      </c>
    </row>
    <row r="1002" spans="1:6" x14ac:dyDescent="0.25">
      <c r="A1002" s="6" t="s">
        <v>2105</v>
      </c>
      <c r="B1002" s="6" t="s">
        <v>387</v>
      </c>
      <c r="C1002" s="6" t="s">
        <v>388</v>
      </c>
      <c r="D1002" s="8">
        <v>14874</v>
      </c>
      <c r="E1002" s="8">
        <v>127904</v>
      </c>
      <c r="F1002" s="9">
        <v>460.1</v>
      </c>
    </row>
    <row r="1003" spans="1:6" x14ac:dyDescent="0.25">
      <c r="A1003" s="6" t="s">
        <v>2105</v>
      </c>
      <c r="B1003" s="6" t="s">
        <v>557</v>
      </c>
      <c r="C1003" s="6" t="s">
        <v>558</v>
      </c>
      <c r="D1003" s="8">
        <v>14874</v>
      </c>
      <c r="E1003" s="8">
        <v>144797</v>
      </c>
      <c r="F1003" s="9">
        <v>1212.01</v>
      </c>
    </row>
    <row r="1004" spans="1:6" x14ac:dyDescent="0.25">
      <c r="A1004" s="6" t="s">
        <v>2110</v>
      </c>
      <c r="B1004" s="6" t="s">
        <v>2111</v>
      </c>
      <c r="C1004" s="6" t="s">
        <v>2112</v>
      </c>
      <c r="D1004" s="8">
        <v>14875</v>
      </c>
      <c r="E1004" s="8">
        <v>115438</v>
      </c>
      <c r="F1004" s="9">
        <v>4085.47</v>
      </c>
    </row>
    <row r="1005" spans="1:6" x14ac:dyDescent="0.25">
      <c r="A1005" s="6" t="s">
        <v>2114</v>
      </c>
      <c r="B1005" s="6" t="s">
        <v>151</v>
      </c>
      <c r="C1005" s="6" t="s">
        <v>152</v>
      </c>
      <c r="D1005" s="8">
        <v>14878</v>
      </c>
      <c r="E1005" s="8">
        <v>122786</v>
      </c>
      <c r="F1005" s="9">
        <v>70.17</v>
      </c>
    </row>
    <row r="1006" spans="1:6" x14ac:dyDescent="0.25">
      <c r="A1006" s="6" t="s">
        <v>2114</v>
      </c>
      <c r="B1006" s="6" t="s">
        <v>144</v>
      </c>
      <c r="C1006" s="6" t="s">
        <v>145</v>
      </c>
      <c r="D1006" s="8">
        <v>14878</v>
      </c>
      <c r="E1006" s="8">
        <v>120984</v>
      </c>
      <c r="F1006" s="9">
        <v>280.19</v>
      </c>
    </row>
    <row r="1007" spans="1:6" x14ac:dyDescent="0.25">
      <c r="A1007" s="6" t="s">
        <v>2114</v>
      </c>
      <c r="B1007" s="6" t="s">
        <v>151</v>
      </c>
      <c r="C1007" s="6" t="s">
        <v>152</v>
      </c>
      <c r="D1007" s="8">
        <v>14878</v>
      </c>
      <c r="E1007" s="8">
        <v>122787</v>
      </c>
      <c r="F1007" s="9">
        <v>473.88</v>
      </c>
    </row>
    <row r="1008" spans="1:6" x14ac:dyDescent="0.25">
      <c r="A1008" s="6" t="s">
        <v>2114</v>
      </c>
      <c r="B1008" s="6" t="s">
        <v>2117</v>
      </c>
      <c r="C1008" s="6" t="s">
        <v>2118</v>
      </c>
      <c r="D1008" s="8">
        <v>14878</v>
      </c>
      <c r="E1008" s="8">
        <v>120217</v>
      </c>
      <c r="F1008" s="9">
        <v>1673.28</v>
      </c>
    </row>
    <row r="1009" spans="1:6" x14ac:dyDescent="0.25">
      <c r="A1009" s="6" t="s">
        <v>2119</v>
      </c>
      <c r="B1009" s="6" t="s">
        <v>158</v>
      </c>
      <c r="C1009" s="6" t="s">
        <v>159</v>
      </c>
      <c r="D1009" s="8">
        <v>14882</v>
      </c>
      <c r="E1009" s="8">
        <v>131047</v>
      </c>
      <c r="F1009" s="9">
        <v>85.6</v>
      </c>
    </row>
    <row r="1010" spans="1:6" x14ac:dyDescent="0.25">
      <c r="A1010" s="6" t="s">
        <v>2119</v>
      </c>
      <c r="B1010" s="6" t="s">
        <v>493</v>
      </c>
      <c r="C1010" s="6" t="s">
        <v>494</v>
      </c>
      <c r="D1010" s="8">
        <v>14882</v>
      </c>
      <c r="E1010" s="8">
        <v>127557</v>
      </c>
      <c r="F1010" s="9">
        <v>1602.78</v>
      </c>
    </row>
    <row r="1011" spans="1:6" x14ac:dyDescent="0.25">
      <c r="A1011" s="6" t="s">
        <v>2121</v>
      </c>
      <c r="B1011" s="6" t="s">
        <v>615</v>
      </c>
      <c r="C1011" s="6" t="s">
        <v>617</v>
      </c>
      <c r="D1011" s="8">
        <v>14890</v>
      </c>
      <c r="E1011" s="8">
        <v>127908</v>
      </c>
      <c r="F1011" s="9">
        <v>279.27</v>
      </c>
    </row>
    <row r="1012" spans="1:6" x14ac:dyDescent="0.25">
      <c r="A1012" s="6" t="s">
        <v>2121</v>
      </c>
      <c r="B1012" s="6" t="s">
        <v>111</v>
      </c>
      <c r="C1012" s="6" t="s">
        <v>112</v>
      </c>
      <c r="D1012" s="8">
        <v>14890</v>
      </c>
      <c r="E1012" s="8">
        <v>120253</v>
      </c>
      <c r="F1012" s="9">
        <v>419.4</v>
      </c>
    </row>
    <row r="1013" spans="1:6" x14ac:dyDescent="0.25">
      <c r="A1013" s="6" t="s">
        <v>2121</v>
      </c>
      <c r="B1013" s="6" t="s">
        <v>630</v>
      </c>
      <c r="C1013" s="6" t="s">
        <v>631</v>
      </c>
      <c r="D1013" s="8">
        <v>14890</v>
      </c>
      <c r="E1013" s="8">
        <v>127664</v>
      </c>
      <c r="F1013" s="9">
        <v>1431.66</v>
      </c>
    </row>
    <row r="1014" spans="1:6" x14ac:dyDescent="0.25">
      <c r="A1014" s="6" t="s">
        <v>2123</v>
      </c>
      <c r="B1014" s="6" t="s">
        <v>308</v>
      </c>
      <c r="C1014" s="6" t="s">
        <v>309</v>
      </c>
      <c r="D1014" s="8">
        <v>14891</v>
      </c>
      <c r="E1014" s="8">
        <v>148540</v>
      </c>
      <c r="F1014" s="9">
        <v>344.54</v>
      </c>
    </row>
    <row r="1015" spans="1:6" x14ac:dyDescent="0.25">
      <c r="A1015" s="6" t="s">
        <v>2123</v>
      </c>
      <c r="B1015" s="6" t="s">
        <v>111</v>
      </c>
      <c r="C1015" s="6" t="s">
        <v>112</v>
      </c>
      <c r="D1015" s="8">
        <v>14891</v>
      </c>
      <c r="E1015" s="8">
        <v>148537</v>
      </c>
      <c r="F1015" s="9">
        <v>1048.24</v>
      </c>
    </row>
    <row r="1016" spans="1:6" x14ac:dyDescent="0.25">
      <c r="A1016" s="6" t="s">
        <v>2127</v>
      </c>
      <c r="B1016" s="6" t="s">
        <v>2128</v>
      </c>
      <c r="C1016" s="6" t="s">
        <v>2129</v>
      </c>
      <c r="D1016" s="8">
        <v>14895</v>
      </c>
      <c r="E1016" s="8">
        <v>121004</v>
      </c>
      <c r="F1016" s="9">
        <v>1600</v>
      </c>
    </row>
    <row r="1017" spans="1:6" x14ac:dyDescent="0.25">
      <c r="A1017" s="6" t="s">
        <v>2130</v>
      </c>
      <c r="B1017" s="6" t="s">
        <v>158</v>
      </c>
      <c r="C1017" s="6" t="s">
        <v>159</v>
      </c>
      <c r="D1017" s="8">
        <v>14896</v>
      </c>
      <c r="E1017" s="8">
        <v>144798</v>
      </c>
      <c r="F1017" s="9">
        <v>80</v>
      </c>
    </row>
    <row r="1018" spans="1:6" x14ac:dyDescent="0.25">
      <c r="A1018" s="6" t="s">
        <v>2131</v>
      </c>
      <c r="B1018" s="6" t="s">
        <v>144</v>
      </c>
      <c r="C1018" s="6" t="s">
        <v>145</v>
      </c>
      <c r="D1018" s="8">
        <v>14899</v>
      </c>
      <c r="E1018" s="8">
        <v>127786</v>
      </c>
      <c r="F1018" s="9">
        <v>26.47</v>
      </c>
    </row>
    <row r="1019" spans="1:6" x14ac:dyDescent="0.25">
      <c r="A1019" s="6" t="s">
        <v>2131</v>
      </c>
      <c r="B1019" s="6" t="s">
        <v>144</v>
      </c>
      <c r="C1019" s="6" t="s">
        <v>145</v>
      </c>
      <c r="D1019" s="8">
        <v>14899</v>
      </c>
      <c r="E1019" s="8">
        <v>127796</v>
      </c>
      <c r="F1019" s="9">
        <v>40.42</v>
      </c>
    </row>
    <row r="1020" spans="1:6" x14ac:dyDescent="0.25">
      <c r="A1020" s="6" t="s">
        <v>2131</v>
      </c>
      <c r="B1020" s="6" t="s">
        <v>144</v>
      </c>
      <c r="C1020" s="6" t="s">
        <v>145</v>
      </c>
      <c r="D1020" s="8">
        <v>14899</v>
      </c>
      <c r="E1020" s="8">
        <v>127852</v>
      </c>
      <c r="F1020" s="9">
        <v>75.33</v>
      </c>
    </row>
    <row r="1021" spans="1:6" x14ac:dyDescent="0.25">
      <c r="A1021" s="6" t="s">
        <v>2131</v>
      </c>
      <c r="B1021" s="6" t="s">
        <v>144</v>
      </c>
      <c r="C1021" s="6" t="s">
        <v>145</v>
      </c>
      <c r="D1021" s="8">
        <v>14899</v>
      </c>
      <c r="E1021" s="8">
        <v>127790</v>
      </c>
      <c r="F1021" s="9">
        <v>114.16</v>
      </c>
    </row>
    <row r="1022" spans="1:6" x14ac:dyDescent="0.25">
      <c r="A1022" s="6" t="s">
        <v>2131</v>
      </c>
      <c r="B1022" s="6" t="s">
        <v>144</v>
      </c>
      <c r="C1022" s="6" t="s">
        <v>145</v>
      </c>
      <c r="D1022" s="8">
        <v>14899</v>
      </c>
      <c r="E1022" s="8">
        <v>127784</v>
      </c>
      <c r="F1022" s="9">
        <v>635.47</v>
      </c>
    </row>
    <row r="1023" spans="1:6" x14ac:dyDescent="0.25">
      <c r="A1023" s="6" t="s">
        <v>2134</v>
      </c>
      <c r="B1023" s="6" t="s">
        <v>615</v>
      </c>
      <c r="C1023" s="6" t="s">
        <v>617</v>
      </c>
      <c r="D1023" s="8">
        <v>14901</v>
      </c>
      <c r="E1023" s="8">
        <v>127910</v>
      </c>
      <c r="F1023" s="9">
        <v>64.2</v>
      </c>
    </row>
    <row r="1024" spans="1:6" x14ac:dyDescent="0.25">
      <c r="A1024" s="6" t="s">
        <v>2134</v>
      </c>
      <c r="B1024" s="6" t="s">
        <v>615</v>
      </c>
      <c r="C1024" s="6" t="s">
        <v>617</v>
      </c>
      <c r="D1024" s="8">
        <v>14901</v>
      </c>
      <c r="E1024" s="8">
        <v>120947</v>
      </c>
      <c r="F1024" s="9">
        <v>642</v>
      </c>
    </row>
    <row r="1025" spans="1:6" x14ac:dyDescent="0.25">
      <c r="A1025" s="6" t="s">
        <v>2134</v>
      </c>
      <c r="B1025" s="6" t="s">
        <v>144</v>
      </c>
      <c r="C1025" s="6" t="s">
        <v>145</v>
      </c>
      <c r="D1025" s="8">
        <v>14901</v>
      </c>
      <c r="E1025" s="8">
        <v>120973</v>
      </c>
      <c r="F1025" s="9">
        <v>701.04</v>
      </c>
    </row>
    <row r="1026" spans="1:6" x14ac:dyDescent="0.25">
      <c r="A1026" s="6" t="s">
        <v>2139</v>
      </c>
      <c r="B1026" s="6" t="s">
        <v>144</v>
      </c>
      <c r="C1026" s="6" t="s">
        <v>145</v>
      </c>
      <c r="D1026" s="8">
        <v>14904</v>
      </c>
      <c r="E1026" s="8">
        <v>120983</v>
      </c>
      <c r="F1026" s="9">
        <v>156.12</v>
      </c>
    </row>
    <row r="1027" spans="1:6" x14ac:dyDescent="0.25">
      <c r="A1027" s="6" t="s">
        <v>2139</v>
      </c>
      <c r="B1027" s="6" t="s">
        <v>323</v>
      </c>
      <c r="C1027" s="6" t="s">
        <v>324</v>
      </c>
      <c r="D1027" s="8">
        <v>14904</v>
      </c>
      <c r="E1027" s="8">
        <v>127679</v>
      </c>
      <c r="F1027" s="9">
        <v>160.5</v>
      </c>
    </row>
    <row r="1028" spans="1:6" x14ac:dyDescent="0.25">
      <c r="A1028" s="6" t="s">
        <v>2139</v>
      </c>
      <c r="B1028" s="6" t="s">
        <v>141</v>
      </c>
      <c r="C1028" s="6" t="s">
        <v>142</v>
      </c>
      <c r="D1028" s="8">
        <v>14904</v>
      </c>
      <c r="E1028" s="8">
        <v>121667</v>
      </c>
      <c r="F1028" s="9">
        <v>262.14999999999998</v>
      </c>
    </row>
    <row r="1029" spans="1:6" x14ac:dyDescent="0.25">
      <c r="A1029" s="6" t="s">
        <v>2139</v>
      </c>
      <c r="B1029" s="6" t="s">
        <v>144</v>
      </c>
      <c r="C1029" s="6" t="s">
        <v>145</v>
      </c>
      <c r="D1029" s="8">
        <v>14904</v>
      </c>
      <c r="E1029" s="8">
        <v>120982</v>
      </c>
      <c r="F1029" s="9">
        <v>336.37</v>
      </c>
    </row>
    <row r="1030" spans="1:6" x14ac:dyDescent="0.25">
      <c r="A1030" s="6" t="s">
        <v>2139</v>
      </c>
      <c r="B1030" s="6" t="s">
        <v>141</v>
      </c>
      <c r="C1030" s="6" t="s">
        <v>142</v>
      </c>
      <c r="D1030" s="8">
        <v>14904</v>
      </c>
      <c r="E1030" s="8">
        <v>121668</v>
      </c>
      <c r="F1030" s="9">
        <v>336.38</v>
      </c>
    </row>
    <row r="1031" spans="1:6" x14ac:dyDescent="0.25">
      <c r="A1031" s="6" t="s">
        <v>2140</v>
      </c>
      <c r="B1031" s="6" t="s">
        <v>151</v>
      </c>
      <c r="C1031" s="6" t="s">
        <v>152</v>
      </c>
      <c r="D1031" s="8">
        <v>14421</v>
      </c>
      <c r="E1031" s="8">
        <v>122796</v>
      </c>
      <c r="F1031" s="9">
        <v>137.55000000000001</v>
      </c>
    </row>
    <row r="1032" spans="1:6" x14ac:dyDescent="0.25">
      <c r="A1032" s="6" t="s">
        <v>2141</v>
      </c>
      <c r="B1032" s="6" t="s">
        <v>797</v>
      </c>
      <c r="C1032" s="6" t="s">
        <v>798</v>
      </c>
      <c r="D1032" s="8">
        <v>14908</v>
      </c>
      <c r="E1032" s="8">
        <v>121691</v>
      </c>
      <c r="F1032" s="9">
        <v>150</v>
      </c>
    </row>
    <row r="1033" spans="1:6" x14ac:dyDescent="0.25">
      <c r="A1033" s="6" t="s">
        <v>2141</v>
      </c>
      <c r="B1033" s="6" t="s">
        <v>2142</v>
      </c>
      <c r="C1033" s="6" t="s">
        <v>2143</v>
      </c>
      <c r="D1033" s="8">
        <v>14908</v>
      </c>
      <c r="E1033" s="8">
        <v>130908</v>
      </c>
      <c r="F1033" s="9">
        <v>503</v>
      </c>
    </row>
    <row r="1034" spans="1:6" x14ac:dyDescent="0.25">
      <c r="A1034" s="6" t="s">
        <v>2144</v>
      </c>
      <c r="B1034" s="6" t="s">
        <v>797</v>
      </c>
      <c r="C1034" s="6" t="s">
        <v>798</v>
      </c>
      <c r="D1034" s="8">
        <v>14909</v>
      </c>
      <c r="E1034" s="8">
        <v>148498</v>
      </c>
      <c r="F1034" s="9">
        <v>150</v>
      </c>
    </row>
    <row r="1035" spans="1:6" x14ac:dyDescent="0.25">
      <c r="A1035" s="6" t="s">
        <v>2147</v>
      </c>
      <c r="B1035" s="6" t="s">
        <v>128</v>
      </c>
      <c r="C1035" s="6" t="s">
        <v>129</v>
      </c>
      <c r="D1035" s="8">
        <v>14927</v>
      </c>
      <c r="E1035" s="8">
        <v>145567</v>
      </c>
      <c r="F1035" s="9">
        <v>294.25</v>
      </c>
    </row>
    <row r="1036" spans="1:6" x14ac:dyDescent="0.25">
      <c r="A1036" s="6" t="s">
        <v>2148</v>
      </c>
      <c r="B1036" s="6" t="s">
        <v>151</v>
      </c>
      <c r="C1036" s="6" t="s">
        <v>152</v>
      </c>
      <c r="D1036" s="8">
        <v>14928</v>
      </c>
      <c r="E1036" s="8">
        <v>144682</v>
      </c>
      <c r="F1036" s="9">
        <v>61.16</v>
      </c>
    </row>
    <row r="1037" spans="1:6" x14ac:dyDescent="0.25">
      <c r="A1037" s="6" t="s">
        <v>2148</v>
      </c>
      <c r="B1037" s="6" t="s">
        <v>684</v>
      </c>
      <c r="C1037" s="6" t="s">
        <v>685</v>
      </c>
      <c r="D1037" s="8">
        <v>14928</v>
      </c>
      <c r="E1037" s="8">
        <v>118041</v>
      </c>
      <c r="F1037" s="9">
        <v>518.5</v>
      </c>
    </row>
    <row r="1038" spans="1:6" x14ac:dyDescent="0.25">
      <c r="A1038" s="6" t="s">
        <v>2148</v>
      </c>
      <c r="B1038" s="6" t="s">
        <v>252</v>
      </c>
      <c r="C1038" s="6" t="s">
        <v>253</v>
      </c>
      <c r="D1038" s="8">
        <v>14928</v>
      </c>
      <c r="E1038" s="8">
        <v>120103</v>
      </c>
      <c r="F1038" s="9">
        <v>535</v>
      </c>
    </row>
    <row r="1039" spans="1:6" x14ac:dyDescent="0.25">
      <c r="A1039" s="6" t="s">
        <v>2150</v>
      </c>
      <c r="B1039" s="6" t="s">
        <v>2151</v>
      </c>
      <c r="C1039" s="6" t="s">
        <v>2152</v>
      </c>
      <c r="D1039" s="8">
        <v>14930</v>
      </c>
      <c r="E1039" s="8">
        <v>145024</v>
      </c>
      <c r="F1039" s="9">
        <v>69.55</v>
      </c>
    </row>
    <row r="1040" spans="1:6" x14ac:dyDescent="0.25">
      <c r="A1040" s="6" t="s">
        <v>2150</v>
      </c>
      <c r="B1040" s="6" t="s">
        <v>359</v>
      </c>
      <c r="C1040" s="6" t="s">
        <v>360</v>
      </c>
      <c r="D1040" s="8">
        <v>14930</v>
      </c>
      <c r="E1040" s="8">
        <v>120073</v>
      </c>
      <c r="F1040" s="9">
        <v>122.76</v>
      </c>
    </row>
    <row r="1041" spans="1:6" x14ac:dyDescent="0.25">
      <c r="A1041" s="6" t="s">
        <v>2153</v>
      </c>
      <c r="B1041" s="6" t="s">
        <v>2154</v>
      </c>
      <c r="C1041" s="6" t="s">
        <v>2155</v>
      </c>
      <c r="D1041" s="8">
        <v>14931</v>
      </c>
      <c r="E1041" s="8">
        <v>115445</v>
      </c>
      <c r="F1041" s="9">
        <v>805.74</v>
      </c>
    </row>
    <row r="1042" spans="1:6" x14ac:dyDescent="0.25">
      <c r="A1042" s="6" t="s">
        <v>2156</v>
      </c>
      <c r="B1042" s="6" t="s">
        <v>2157</v>
      </c>
      <c r="C1042" s="6" t="s">
        <v>2158</v>
      </c>
      <c r="D1042" s="8">
        <v>14933</v>
      </c>
      <c r="E1042" s="8">
        <v>121244</v>
      </c>
      <c r="F1042" s="9">
        <v>220.5</v>
      </c>
    </row>
    <row r="1043" spans="1:6" x14ac:dyDescent="0.25">
      <c r="A1043" s="6" t="s">
        <v>2156</v>
      </c>
      <c r="B1043" s="6" t="s">
        <v>151</v>
      </c>
      <c r="C1043" s="6" t="s">
        <v>152</v>
      </c>
      <c r="D1043" s="8">
        <v>14933</v>
      </c>
      <c r="E1043" s="8">
        <v>144695</v>
      </c>
      <c r="F1043" s="9">
        <v>224.22</v>
      </c>
    </row>
    <row r="1044" spans="1:6" x14ac:dyDescent="0.25">
      <c r="A1044" s="6" t="s">
        <v>2156</v>
      </c>
      <c r="B1044" s="6" t="s">
        <v>252</v>
      </c>
      <c r="C1044" s="6" t="s">
        <v>253</v>
      </c>
      <c r="D1044" s="8">
        <v>14933</v>
      </c>
      <c r="E1044" s="8">
        <v>117329</v>
      </c>
      <c r="F1044" s="9">
        <v>1294.7</v>
      </c>
    </row>
    <row r="1045" spans="1:6" x14ac:dyDescent="0.25">
      <c r="A1045" s="6" t="s">
        <v>2156</v>
      </c>
      <c r="B1045" s="6" t="s">
        <v>114</v>
      </c>
      <c r="C1045" s="6" t="s">
        <v>115</v>
      </c>
      <c r="D1045" s="8">
        <v>14933</v>
      </c>
      <c r="E1045" s="8">
        <v>120127</v>
      </c>
      <c r="F1045" s="9">
        <v>1826.81</v>
      </c>
    </row>
    <row r="1046" spans="1:6" x14ac:dyDescent="0.25">
      <c r="A1046" s="6" t="s">
        <v>2156</v>
      </c>
      <c r="B1046" s="6" t="s">
        <v>684</v>
      </c>
      <c r="C1046" s="6" t="s">
        <v>685</v>
      </c>
      <c r="D1046" s="8">
        <v>14933</v>
      </c>
      <c r="E1046" s="8">
        <v>118237</v>
      </c>
      <c r="F1046" s="9">
        <v>2080.9499999999998</v>
      </c>
    </row>
    <row r="1047" spans="1:6" x14ac:dyDescent="0.25">
      <c r="A1047" s="6" t="s">
        <v>2159</v>
      </c>
      <c r="B1047" s="6" t="s">
        <v>151</v>
      </c>
      <c r="C1047" s="6" t="s">
        <v>152</v>
      </c>
      <c r="D1047" s="8">
        <v>14934</v>
      </c>
      <c r="E1047" s="8">
        <v>144999</v>
      </c>
      <c r="F1047" s="9">
        <v>147.77000000000001</v>
      </c>
    </row>
    <row r="1048" spans="1:6" x14ac:dyDescent="0.25">
      <c r="A1048" s="6" t="s">
        <v>2160</v>
      </c>
      <c r="B1048" s="6" t="s">
        <v>2161</v>
      </c>
      <c r="C1048" s="6" t="s">
        <v>2162</v>
      </c>
      <c r="D1048" s="8">
        <v>14937</v>
      </c>
      <c r="E1048" s="8">
        <v>145570</v>
      </c>
      <c r="F1048" s="9">
        <v>92.65</v>
      </c>
    </row>
    <row r="1049" spans="1:6" x14ac:dyDescent="0.25">
      <c r="A1049" s="6" t="s">
        <v>2160</v>
      </c>
      <c r="B1049" s="6" t="s">
        <v>43</v>
      </c>
      <c r="C1049" s="6" t="s">
        <v>44</v>
      </c>
      <c r="D1049" s="8">
        <v>14937</v>
      </c>
      <c r="E1049" s="8">
        <v>144775</v>
      </c>
      <c r="F1049" s="9">
        <v>107</v>
      </c>
    </row>
    <row r="1050" spans="1:6" x14ac:dyDescent="0.25">
      <c r="A1050" s="6" t="s">
        <v>2160</v>
      </c>
      <c r="B1050" s="6" t="s">
        <v>65</v>
      </c>
      <c r="C1050" s="6" t="s">
        <v>66</v>
      </c>
      <c r="D1050" s="8">
        <v>14937</v>
      </c>
      <c r="E1050" s="8">
        <v>127901</v>
      </c>
      <c r="F1050" s="9">
        <v>159.47999999999999</v>
      </c>
    </row>
    <row r="1051" spans="1:6" x14ac:dyDescent="0.25">
      <c r="A1051" s="6" t="s">
        <v>2160</v>
      </c>
      <c r="B1051" s="6" t="s">
        <v>164</v>
      </c>
      <c r="C1051" s="6" t="s">
        <v>165</v>
      </c>
      <c r="D1051" s="8">
        <v>14937</v>
      </c>
      <c r="E1051" s="8">
        <v>121650</v>
      </c>
      <c r="F1051" s="9">
        <v>240.75</v>
      </c>
    </row>
    <row r="1052" spans="1:6" x14ac:dyDescent="0.25">
      <c r="A1052" s="6" t="s">
        <v>2160</v>
      </c>
      <c r="B1052" s="6" t="s">
        <v>2161</v>
      </c>
      <c r="C1052" s="6" t="s">
        <v>2162</v>
      </c>
      <c r="D1052" s="8">
        <v>14937</v>
      </c>
      <c r="E1052" s="8">
        <v>120218</v>
      </c>
      <c r="F1052" s="9">
        <v>350</v>
      </c>
    </row>
    <row r="1053" spans="1:6" x14ac:dyDescent="0.25">
      <c r="A1053" s="6" t="s">
        <v>2160</v>
      </c>
      <c r="B1053" s="6" t="s">
        <v>164</v>
      </c>
      <c r="C1053" s="6" t="s">
        <v>165</v>
      </c>
      <c r="D1053" s="8">
        <v>14937</v>
      </c>
      <c r="E1053" s="8">
        <v>121649</v>
      </c>
      <c r="F1053" s="9">
        <v>500</v>
      </c>
    </row>
    <row r="1054" spans="1:6" x14ac:dyDescent="0.25">
      <c r="A1054" s="6" t="s">
        <v>2160</v>
      </c>
      <c r="B1054" s="6" t="s">
        <v>164</v>
      </c>
      <c r="C1054" s="6" t="s">
        <v>165</v>
      </c>
      <c r="D1054" s="8">
        <v>14937</v>
      </c>
      <c r="E1054" s="8">
        <v>121651</v>
      </c>
      <c r="F1054" s="9">
        <v>1177</v>
      </c>
    </row>
    <row r="1055" spans="1:6" x14ac:dyDescent="0.25">
      <c r="A1055" s="6" t="s">
        <v>2166</v>
      </c>
      <c r="B1055" s="6" t="s">
        <v>151</v>
      </c>
      <c r="C1055" s="6" t="s">
        <v>152</v>
      </c>
      <c r="D1055" s="8">
        <v>14939</v>
      </c>
      <c r="E1055" s="8">
        <v>122789</v>
      </c>
      <c r="F1055" s="9">
        <v>147.77000000000001</v>
      </c>
    </row>
    <row r="1056" spans="1:6" x14ac:dyDescent="0.25">
      <c r="A1056" s="6" t="s">
        <v>2167</v>
      </c>
      <c r="B1056" s="6" t="s">
        <v>2168</v>
      </c>
      <c r="C1056" s="6" t="s">
        <v>2169</v>
      </c>
      <c r="D1056" s="8">
        <v>14940</v>
      </c>
      <c r="E1056" s="8">
        <v>145656</v>
      </c>
      <c r="F1056" s="9">
        <v>673.66</v>
      </c>
    </row>
    <row r="1057" spans="1:6" x14ac:dyDescent="0.25">
      <c r="A1057" s="6" t="s">
        <v>2170</v>
      </c>
      <c r="B1057" s="6" t="s">
        <v>684</v>
      </c>
      <c r="C1057" s="6" t="s">
        <v>685</v>
      </c>
      <c r="D1057" s="8">
        <v>14942</v>
      </c>
      <c r="E1057" s="8">
        <v>118040</v>
      </c>
      <c r="F1057" s="9">
        <v>544.30999999999995</v>
      </c>
    </row>
    <row r="1058" spans="1:6" x14ac:dyDescent="0.25">
      <c r="A1058" s="6" t="s">
        <v>2171</v>
      </c>
      <c r="B1058" s="6" t="s">
        <v>128</v>
      </c>
      <c r="C1058" s="6" t="s">
        <v>129</v>
      </c>
      <c r="D1058" s="8">
        <v>14943</v>
      </c>
      <c r="E1058" s="8">
        <v>144799</v>
      </c>
      <c r="F1058" s="9">
        <v>133.75</v>
      </c>
    </row>
    <row r="1059" spans="1:6" x14ac:dyDescent="0.25">
      <c r="A1059" s="6" t="s">
        <v>2172</v>
      </c>
      <c r="B1059" s="6" t="s">
        <v>114</v>
      </c>
      <c r="C1059" s="6" t="s">
        <v>115</v>
      </c>
      <c r="D1059" s="8">
        <v>14423</v>
      </c>
      <c r="E1059" s="8">
        <v>127984</v>
      </c>
      <c r="F1059" s="9">
        <v>5.94</v>
      </c>
    </row>
    <row r="1060" spans="1:6" x14ac:dyDescent="0.25">
      <c r="A1060" s="6" t="s">
        <v>2172</v>
      </c>
      <c r="B1060" s="6" t="s">
        <v>114</v>
      </c>
      <c r="C1060" s="6" t="s">
        <v>115</v>
      </c>
      <c r="D1060" s="8">
        <v>14423</v>
      </c>
      <c r="E1060" s="8">
        <v>127972</v>
      </c>
      <c r="F1060" s="9">
        <v>83.85</v>
      </c>
    </row>
    <row r="1061" spans="1:6" x14ac:dyDescent="0.25">
      <c r="A1061" s="6" t="s">
        <v>2172</v>
      </c>
      <c r="B1061" s="6" t="s">
        <v>114</v>
      </c>
      <c r="C1061" s="6" t="s">
        <v>115</v>
      </c>
      <c r="D1061" s="8">
        <v>14423</v>
      </c>
      <c r="E1061" s="8">
        <v>127962</v>
      </c>
      <c r="F1061" s="9">
        <v>138.06</v>
      </c>
    </row>
    <row r="1062" spans="1:6" x14ac:dyDescent="0.25">
      <c r="A1062" s="6" t="s">
        <v>2172</v>
      </c>
      <c r="B1062" s="6" t="s">
        <v>114</v>
      </c>
      <c r="C1062" s="6" t="s">
        <v>115</v>
      </c>
      <c r="D1062" s="8">
        <v>14423</v>
      </c>
      <c r="E1062" s="8">
        <v>120122</v>
      </c>
      <c r="F1062" s="9">
        <v>938.17</v>
      </c>
    </row>
    <row r="1063" spans="1:6" x14ac:dyDescent="0.25">
      <c r="A1063" s="6" t="s">
        <v>2172</v>
      </c>
      <c r="B1063" s="6" t="s">
        <v>1949</v>
      </c>
      <c r="C1063" s="6" t="s">
        <v>1950</v>
      </c>
      <c r="D1063" s="8">
        <v>14423</v>
      </c>
      <c r="E1063" s="8">
        <v>125767</v>
      </c>
      <c r="F1063" s="9">
        <v>2016.41</v>
      </c>
    </row>
    <row r="1064" spans="1:6" x14ac:dyDescent="0.25">
      <c r="A1064" s="6" t="s">
        <v>2173</v>
      </c>
      <c r="B1064" s="6" t="s">
        <v>2174</v>
      </c>
      <c r="C1064" s="6" t="s">
        <v>2175</v>
      </c>
      <c r="D1064" s="8">
        <v>14945</v>
      </c>
      <c r="E1064" s="8">
        <v>117742</v>
      </c>
      <c r="F1064" s="9">
        <v>457.96</v>
      </c>
    </row>
    <row r="1065" spans="1:6" x14ac:dyDescent="0.25">
      <c r="A1065" s="6" t="s">
        <v>2176</v>
      </c>
      <c r="B1065" s="6" t="s">
        <v>43</v>
      </c>
      <c r="C1065" s="6" t="s">
        <v>44</v>
      </c>
      <c r="D1065" s="8">
        <v>14946</v>
      </c>
      <c r="E1065" s="8">
        <v>144990</v>
      </c>
      <c r="F1065" s="9">
        <v>107</v>
      </c>
    </row>
    <row r="1066" spans="1:6" x14ac:dyDescent="0.25">
      <c r="A1066" s="6" t="s">
        <v>2177</v>
      </c>
      <c r="B1066" s="6" t="s">
        <v>2178</v>
      </c>
      <c r="C1066" s="6" t="s">
        <v>2179</v>
      </c>
      <c r="D1066" s="8">
        <v>14948</v>
      </c>
      <c r="E1066" s="8">
        <v>117804</v>
      </c>
      <c r="F1066" s="9">
        <v>1870.24</v>
      </c>
    </row>
    <row r="1067" spans="1:6" x14ac:dyDescent="0.25">
      <c r="A1067" s="6" t="s">
        <v>2180</v>
      </c>
      <c r="B1067" s="6" t="s">
        <v>2181</v>
      </c>
      <c r="C1067" s="6" t="s">
        <v>2182</v>
      </c>
      <c r="D1067" s="8">
        <v>14949</v>
      </c>
      <c r="E1067" s="8">
        <v>122203</v>
      </c>
      <c r="F1067" s="9">
        <v>106.45</v>
      </c>
    </row>
    <row r="1068" spans="1:6" x14ac:dyDescent="0.25">
      <c r="A1068" s="6" t="s">
        <v>2180</v>
      </c>
      <c r="B1068" s="6" t="s">
        <v>151</v>
      </c>
      <c r="C1068" s="6" t="s">
        <v>152</v>
      </c>
      <c r="D1068" s="8">
        <v>14949</v>
      </c>
      <c r="E1068" s="8">
        <v>144691</v>
      </c>
      <c r="F1068" s="9">
        <v>224.22</v>
      </c>
    </row>
    <row r="1069" spans="1:6" x14ac:dyDescent="0.25">
      <c r="A1069" s="6" t="s">
        <v>2180</v>
      </c>
      <c r="B1069" s="6" t="s">
        <v>367</v>
      </c>
      <c r="C1069" s="6" t="s">
        <v>368</v>
      </c>
      <c r="D1069" s="8">
        <v>14949</v>
      </c>
      <c r="E1069" s="8">
        <v>117387</v>
      </c>
      <c r="F1069" s="9">
        <v>4092.61</v>
      </c>
    </row>
    <row r="1070" spans="1:6" x14ac:dyDescent="0.25">
      <c r="A1070" s="6" t="s">
        <v>2183</v>
      </c>
      <c r="B1070" s="6" t="s">
        <v>114</v>
      </c>
      <c r="C1070" s="6" t="s">
        <v>115</v>
      </c>
      <c r="D1070" s="8">
        <v>14967</v>
      </c>
      <c r="E1070" s="8">
        <v>127960</v>
      </c>
      <c r="F1070" s="9">
        <v>202.24</v>
      </c>
    </row>
    <row r="1071" spans="1:6" x14ac:dyDescent="0.25">
      <c r="A1071" s="6" t="s">
        <v>2183</v>
      </c>
      <c r="B1071" s="6" t="s">
        <v>218</v>
      </c>
      <c r="C1071" s="6" t="s">
        <v>219</v>
      </c>
      <c r="D1071" s="8">
        <v>14967</v>
      </c>
      <c r="E1071" s="8">
        <v>120951</v>
      </c>
      <c r="F1071" s="9">
        <v>839.95</v>
      </c>
    </row>
    <row r="1072" spans="1:6" x14ac:dyDescent="0.25">
      <c r="A1072" s="6" t="s">
        <v>2184</v>
      </c>
      <c r="B1072" s="6" t="s">
        <v>697</v>
      </c>
      <c r="C1072" s="6" t="s">
        <v>698</v>
      </c>
      <c r="D1072" s="8">
        <v>14971</v>
      </c>
      <c r="E1072" s="8">
        <v>121253</v>
      </c>
      <c r="F1072" s="9">
        <v>802.5</v>
      </c>
    </row>
    <row r="1073" spans="1:6" x14ac:dyDescent="0.25">
      <c r="A1073" s="6" t="s">
        <v>2185</v>
      </c>
      <c r="B1073" s="6" t="s">
        <v>252</v>
      </c>
      <c r="C1073" s="6" t="s">
        <v>253</v>
      </c>
      <c r="D1073" s="8">
        <v>14976</v>
      </c>
      <c r="E1073" s="8">
        <v>117328</v>
      </c>
      <c r="F1073" s="9">
        <v>240.75</v>
      </c>
    </row>
    <row r="1074" spans="1:6" x14ac:dyDescent="0.25">
      <c r="A1074" s="6" t="s">
        <v>2186</v>
      </c>
      <c r="B1074" s="6" t="s">
        <v>2187</v>
      </c>
      <c r="C1074" s="6" t="s">
        <v>2188</v>
      </c>
      <c r="D1074" s="8">
        <v>14980</v>
      </c>
      <c r="E1074" s="8">
        <v>118402</v>
      </c>
      <c r="F1074" s="9">
        <v>1819.42</v>
      </c>
    </row>
    <row r="1075" spans="1:6" x14ac:dyDescent="0.25">
      <c r="A1075" s="6" t="s">
        <v>2189</v>
      </c>
      <c r="B1075" s="6" t="s">
        <v>2190</v>
      </c>
      <c r="C1075" s="6" t="s">
        <v>2191</v>
      </c>
      <c r="D1075" s="8">
        <v>14986</v>
      </c>
      <c r="E1075" s="8">
        <v>145314</v>
      </c>
      <c r="F1075" s="9">
        <v>4125.82</v>
      </c>
    </row>
    <row r="1076" spans="1:6" x14ac:dyDescent="0.25">
      <c r="A1076" s="6" t="s">
        <v>2192</v>
      </c>
      <c r="B1076" s="6" t="s">
        <v>2193</v>
      </c>
      <c r="C1076" s="6" t="s">
        <v>2194</v>
      </c>
      <c r="D1076" s="8">
        <v>14990</v>
      </c>
      <c r="E1076" s="8">
        <v>147762</v>
      </c>
      <c r="F1076" s="9">
        <v>580</v>
      </c>
    </row>
    <row r="1077" spans="1:6" x14ac:dyDescent="0.25">
      <c r="A1077" s="6" t="s">
        <v>2195</v>
      </c>
      <c r="B1077" s="6" t="s">
        <v>2196</v>
      </c>
      <c r="C1077" s="6" t="s">
        <v>2198</v>
      </c>
      <c r="D1077" s="8">
        <v>15002</v>
      </c>
      <c r="E1077" s="8">
        <v>120226</v>
      </c>
      <c r="F1077" s="9">
        <v>1057.45</v>
      </c>
    </row>
    <row r="1078" spans="1:6" x14ac:dyDescent="0.25">
      <c r="A1078" s="6" t="s">
        <v>2200</v>
      </c>
      <c r="B1078" s="6" t="s">
        <v>2202</v>
      </c>
      <c r="C1078" s="6" t="s">
        <v>2203</v>
      </c>
      <c r="D1078" s="8">
        <v>15004</v>
      </c>
      <c r="E1078" s="8">
        <v>125773</v>
      </c>
      <c r="F1078" s="9">
        <v>120</v>
      </c>
    </row>
    <row r="1079" spans="1:6" x14ac:dyDescent="0.25">
      <c r="A1079" s="6" t="s">
        <v>2200</v>
      </c>
      <c r="B1079" s="6" t="s">
        <v>21</v>
      </c>
      <c r="C1079" s="6" t="s">
        <v>22</v>
      </c>
      <c r="D1079" s="8">
        <v>15004</v>
      </c>
      <c r="E1079" s="8">
        <v>120210</v>
      </c>
      <c r="F1079" s="9">
        <v>195</v>
      </c>
    </row>
    <row r="1080" spans="1:6" x14ac:dyDescent="0.25">
      <c r="A1080" s="6" t="s">
        <v>2200</v>
      </c>
      <c r="B1080" s="6" t="s">
        <v>2204</v>
      </c>
      <c r="C1080" s="6" t="s">
        <v>2205</v>
      </c>
      <c r="D1080" s="8">
        <v>15004</v>
      </c>
      <c r="E1080" s="8">
        <v>120232</v>
      </c>
      <c r="F1080" s="9">
        <v>22208.06</v>
      </c>
    </row>
    <row r="1081" spans="1:6" x14ac:dyDescent="0.25">
      <c r="A1081" s="6" t="s">
        <v>2206</v>
      </c>
      <c r="B1081" s="6" t="s">
        <v>114</v>
      </c>
      <c r="C1081" s="6" t="s">
        <v>115</v>
      </c>
      <c r="D1081" s="8">
        <v>15006</v>
      </c>
      <c r="E1081" s="8">
        <v>121302</v>
      </c>
      <c r="F1081" s="9">
        <v>181.46</v>
      </c>
    </row>
    <row r="1082" spans="1:6" x14ac:dyDescent="0.25">
      <c r="A1082" s="6" t="s">
        <v>2206</v>
      </c>
      <c r="B1082" s="6" t="s">
        <v>114</v>
      </c>
      <c r="C1082" s="6" t="s">
        <v>115</v>
      </c>
      <c r="D1082" s="8">
        <v>15006</v>
      </c>
      <c r="E1082" s="8">
        <v>120126</v>
      </c>
      <c r="F1082" s="9">
        <v>907.44</v>
      </c>
    </row>
    <row r="1083" spans="1:6" x14ac:dyDescent="0.25">
      <c r="A1083" s="6" t="s">
        <v>2209</v>
      </c>
      <c r="B1083" s="6" t="s">
        <v>325</v>
      </c>
      <c r="C1083" s="6" t="s">
        <v>326</v>
      </c>
      <c r="D1083" s="8">
        <v>15007</v>
      </c>
      <c r="E1083" s="8">
        <v>148873</v>
      </c>
      <c r="F1083" s="9">
        <v>390.55</v>
      </c>
    </row>
    <row r="1084" spans="1:6" x14ac:dyDescent="0.25">
      <c r="A1084" s="6" t="s">
        <v>2209</v>
      </c>
      <c r="B1084" s="6" t="s">
        <v>111</v>
      </c>
      <c r="C1084" s="6" t="s">
        <v>112</v>
      </c>
      <c r="D1084" s="8">
        <v>15007</v>
      </c>
      <c r="E1084" s="8">
        <v>148874</v>
      </c>
      <c r="F1084" s="9">
        <v>658.25</v>
      </c>
    </row>
    <row r="1085" spans="1:6" x14ac:dyDescent="0.25">
      <c r="A1085" s="6" t="s">
        <v>2209</v>
      </c>
      <c r="B1085" s="6" t="s">
        <v>2210</v>
      </c>
      <c r="C1085" s="6" t="s">
        <v>2211</v>
      </c>
      <c r="D1085" s="8">
        <v>15007</v>
      </c>
      <c r="E1085" s="8">
        <v>115790</v>
      </c>
      <c r="F1085" s="9">
        <v>1246.07</v>
      </c>
    </row>
    <row r="1086" spans="1:6" x14ac:dyDescent="0.25">
      <c r="A1086" s="6" t="s">
        <v>2212</v>
      </c>
      <c r="B1086" s="6" t="s">
        <v>2213</v>
      </c>
      <c r="C1086" s="6" t="s">
        <v>2214</v>
      </c>
      <c r="D1086" s="8">
        <v>15027</v>
      </c>
      <c r="E1086" s="8">
        <v>119086</v>
      </c>
      <c r="F1086" s="9">
        <v>200</v>
      </c>
    </row>
    <row r="1087" spans="1:6" x14ac:dyDescent="0.25">
      <c r="A1087" s="6" t="s">
        <v>2212</v>
      </c>
      <c r="B1087" s="6" t="s">
        <v>2213</v>
      </c>
      <c r="C1087" s="6" t="s">
        <v>2214</v>
      </c>
      <c r="D1087" s="8">
        <v>15027</v>
      </c>
      <c r="E1087" s="8">
        <v>119087</v>
      </c>
      <c r="F1087" s="9">
        <v>9676.59</v>
      </c>
    </row>
    <row r="1088" spans="1:6" x14ac:dyDescent="0.25">
      <c r="A1088" s="6" t="s">
        <v>2218</v>
      </c>
      <c r="B1088" s="6" t="s">
        <v>2190</v>
      </c>
      <c r="C1088" s="6" t="s">
        <v>2191</v>
      </c>
      <c r="D1088" s="8">
        <v>15029</v>
      </c>
      <c r="E1088" s="8">
        <v>148697</v>
      </c>
      <c r="F1088" s="9">
        <v>556</v>
      </c>
    </row>
    <row r="1089" spans="1:6" x14ac:dyDescent="0.25">
      <c r="A1089" s="6" t="s">
        <v>2219</v>
      </c>
      <c r="B1089" s="6" t="s">
        <v>2220</v>
      </c>
      <c r="C1089" s="6" t="s">
        <v>2221</v>
      </c>
      <c r="D1089" s="8">
        <v>15047</v>
      </c>
      <c r="E1089" s="8">
        <v>127912</v>
      </c>
      <c r="F1089" s="9">
        <v>321</v>
      </c>
    </row>
    <row r="1090" spans="1:6" x14ac:dyDescent="0.25">
      <c r="A1090" s="6" t="s">
        <v>2222</v>
      </c>
      <c r="B1090" s="6" t="s">
        <v>114</v>
      </c>
      <c r="C1090" s="6" t="s">
        <v>115</v>
      </c>
      <c r="D1090" s="8">
        <v>15048</v>
      </c>
      <c r="E1090" s="8">
        <v>121674</v>
      </c>
      <c r="F1090" s="9">
        <v>46.51</v>
      </c>
    </row>
    <row r="1091" spans="1:6" x14ac:dyDescent="0.25">
      <c r="A1091" s="6" t="s">
        <v>2222</v>
      </c>
      <c r="B1091" s="6" t="s">
        <v>1174</v>
      </c>
      <c r="C1091" s="6" t="s">
        <v>1175</v>
      </c>
      <c r="D1091" s="8">
        <v>15048</v>
      </c>
      <c r="E1091" s="8">
        <v>120244</v>
      </c>
      <c r="F1091" s="9">
        <v>101.65</v>
      </c>
    </row>
    <row r="1092" spans="1:6" x14ac:dyDescent="0.25">
      <c r="A1092" s="6" t="s">
        <v>2222</v>
      </c>
      <c r="B1092" s="6" t="s">
        <v>128</v>
      </c>
      <c r="C1092" s="6" t="s">
        <v>129</v>
      </c>
      <c r="D1092" s="8">
        <v>15048</v>
      </c>
      <c r="E1092" s="8">
        <v>144708</v>
      </c>
      <c r="F1092" s="9">
        <v>133.75</v>
      </c>
    </row>
    <row r="1093" spans="1:6" x14ac:dyDescent="0.25">
      <c r="A1093" s="6" t="s">
        <v>2222</v>
      </c>
      <c r="B1093" s="6" t="s">
        <v>114</v>
      </c>
      <c r="C1093" s="6" t="s">
        <v>115</v>
      </c>
      <c r="D1093" s="8">
        <v>15048</v>
      </c>
      <c r="E1093" s="8">
        <v>121673</v>
      </c>
      <c r="F1093" s="9">
        <v>269.91000000000003</v>
      </c>
    </row>
    <row r="1094" spans="1:6" x14ac:dyDescent="0.25">
      <c r="A1094" s="6" t="s">
        <v>2222</v>
      </c>
      <c r="B1094" s="6" t="s">
        <v>1404</v>
      </c>
      <c r="C1094" s="6" t="s">
        <v>1405</v>
      </c>
      <c r="D1094" s="8">
        <v>15048</v>
      </c>
      <c r="E1094" s="8">
        <v>126772</v>
      </c>
      <c r="F1094" s="9">
        <v>336</v>
      </c>
    </row>
    <row r="1095" spans="1:6" x14ac:dyDescent="0.25">
      <c r="A1095" s="6" t="s">
        <v>2222</v>
      </c>
      <c r="B1095" s="6" t="s">
        <v>557</v>
      </c>
      <c r="C1095" s="6" t="s">
        <v>558</v>
      </c>
      <c r="D1095" s="8">
        <v>15048</v>
      </c>
      <c r="E1095" s="8">
        <v>120948</v>
      </c>
      <c r="F1095" s="9">
        <v>924.16</v>
      </c>
    </row>
    <row r="1096" spans="1:6" x14ac:dyDescent="0.25">
      <c r="A1096" s="6" t="s">
        <v>2226</v>
      </c>
      <c r="B1096" s="6" t="s">
        <v>2227</v>
      </c>
      <c r="C1096" s="6" t="s">
        <v>2228</v>
      </c>
      <c r="D1096" s="8">
        <v>15049</v>
      </c>
      <c r="E1096" s="8">
        <v>121636</v>
      </c>
      <c r="F1096" s="9">
        <v>65</v>
      </c>
    </row>
    <row r="1097" spans="1:6" x14ac:dyDescent="0.25">
      <c r="A1097" s="6" t="s">
        <v>2226</v>
      </c>
      <c r="B1097" s="6" t="s">
        <v>2227</v>
      </c>
      <c r="C1097" s="6" t="s">
        <v>2228</v>
      </c>
      <c r="D1097" s="8">
        <v>15049</v>
      </c>
      <c r="E1097" s="8">
        <v>121635</v>
      </c>
      <c r="F1097" s="9">
        <v>150</v>
      </c>
    </row>
    <row r="1098" spans="1:6" x14ac:dyDescent="0.25">
      <c r="A1098" s="6" t="s">
        <v>2226</v>
      </c>
      <c r="B1098" s="6" t="s">
        <v>2229</v>
      </c>
      <c r="C1098" s="6" t="s">
        <v>2230</v>
      </c>
      <c r="D1098" s="8">
        <v>15049</v>
      </c>
      <c r="E1098" s="8">
        <v>121637</v>
      </c>
      <c r="F1098" s="9">
        <v>13855.54</v>
      </c>
    </row>
    <row r="1099" spans="1:6" x14ac:dyDescent="0.25">
      <c r="A1099" s="6" t="s">
        <v>2231</v>
      </c>
      <c r="B1099" s="6" t="s">
        <v>21</v>
      </c>
      <c r="C1099" s="6" t="s">
        <v>22</v>
      </c>
      <c r="D1099" s="8">
        <v>15051</v>
      </c>
      <c r="E1099" s="8">
        <v>121249</v>
      </c>
      <c r="F1099" s="9">
        <v>197</v>
      </c>
    </row>
    <row r="1100" spans="1:6" x14ac:dyDescent="0.25">
      <c r="A1100" s="6" t="s">
        <v>2231</v>
      </c>
      <c r="B1100" s="6" t="s">
        <v>151</v>
      </c>
      <c r="C1100" s="6" t="s">
        <v>152</v>
      </c>
      <c r="D1100" s="8">
        <v>15051</v>
      </c>
      <c r="E1100" s="8">
        <v>131020</v>
      </c>
      <c r="F1100" s="9">
        <v>224.22</v>
      </c>
    </row>
    <row r="1101" spans="1:6" x14ac:dyDescent="0.25">
      <c r="A1101" s="6" t="s">
        <v>2231</v>
      </c>
      <c r="B1101" s="6" t="s">
        <v>2232</v>
      </c>
      <c r="C1101" s="6" t="s">
        <v>2233</v>
      </c>
      <c r="D1101" s="8">
        <v>15051</v>
      </c>
      <c r="E1101" s="8">
        <v>121247</v>
      </c>
      <c r="F1101" s="9">
        <v>420</v>
      </c>
    </row>
    <row r="1102" spans="1:6" x14ac:dyDescent="0.25">
      <c r="A1102" s="6" t="s">
        <v>2231</v>
      </c>
      <c r="B1102" s="6" t="s">
        <v>697</v>
      </c>
      <c r="C1102" s="6" t="s">
        <v>698</v>
      </c>
      <c r="D1102" s="8">
        <v>15051</v>
      </c>
      <c r="E1102" s="8">
        <v>120068</v>
      </c>
      <c r="F1102" s="9">
        <v>984.4</v>
      </c>
    </row>
    <row r="1103" spans="1:6" x14ac:dyDescent="0.25">
      <c r="A1103" s="6" t="s">
        <v>2231</v>
      </c>
      <c r="B1103" s="6" t="s">
        <v>369</v>
      </c>
      <c r="C1103" s="6" t="s">
        <v>370</v>
      </c>
      <c r="D1103" s="8">
        <v>15051</v>
      </c>
      <c r="E1103" s="8">
        <v>120120</v>
      </c>
      <c r="F1103" s="9">
        <v>1929.95</v>
      </c>
    </row>
    <row r="1104" spans="1:6" x14ac:dyDescent="0.25">
      <c r="A1104" s="6" t="s">
        <v>2237</v>
      </c>
      <c r="B1104" s="6" t="s">
        <v>2220</v>
      </c>
      <c r="C1104" s="6" t="s">
        <v>2221</v>
      </c>
      <c r="D1104" s="8">
        <v>15052</v>
      </c>
      <c r="E1104" s="8">
        <v>127911</v>
      </c>
      <c r="F1104" s="9">
        <v>69.55</v>
      </c>
    </row>
    <row r="1105" spans="1:6" x14ac:dyDescent="0.25">
      <c r="A1105" s="6" t="s">
        <v>2237</v>
      </c>
      <c r="B1105" s="6" t="s">
        <v>114</v>
      </c>
      <c r="C1105" s="6" t="s">
        <v>115</v>
      </c>
      <c r="D1105" s="8">
        <v>15052</v>
      </c>
      <c r="E1105" s="8">
        <v>121672</v>
      </c>
      <c r="F1105" s="9">
        <v>331.05</v>
      </c>
    </row>
    <row r="1106" spans="1:6" x14ac:dyDescent="0.25">
      <c r="A1106" s="6" t="s">
        <v>2238</v>
      </c>
      <c r="B1106" s="6" t="s">
        <v>151</v>
      </c>
      <c r="C1106" s="6" t="s">
        <v>152</v>
      </c>
      <c r="D1106" s="8">
        <v>15053</v>
      </c>
      <c r="E1106" s="8">
        <v>144718</v>
      </c>
      <c r="F1106" s="9">
        <v>224.22</v>
      </c>
    </row>
    <row r="1107" spans="1:6" x14ac:dyDescent="0.25">
      <c r="A1107" s="6" t="s">
        <v>2238</v>
      </c>
      <c r="B1107" s="6" t="s">
        <v>626</v>
      </c>
      <c r="C1107" s="6" t="s">
        <v>627</v>
      </c>
      <c r="D1107" s="8">
        <v>15053</v>
      </c>
      <c r="E1107" s="8">
        <v>144720</v>
      </c>
      <c r="F1107" s="9">
        <v>239.46</v>
      </c>
    </row>
    <row r="1108" spans="1:6" x14ac:dyDescent="0.25">
      <c r="A1108" s="6" t="s">
        <v>2238</v>
      </c>
      <c r="B1108" s="6" t="s">
        <v>626</v>
      </c>
      <c r="C1108" s="6" t="s">
        <v>627</v>
      </c>
      <c r="D1108" s="8">
        <v>15053</v>
      </c>
      <c r="E1108" s="8">
        <v>144719</v>
      </c>
      <c r="F1108" s="9">
        <v>271.13</v>
      </c>
    </row>
    <row r="1109" spans="1:6" x14ac:dyDescent="0.25">
      <c r="A1109" s="6" t="s">
        <v>2238</v>
      </c>
      <c r="B1109" s="6" t="s">
        <v>111</v>
      </c>
      <c r="C1109" s="6" t="s">
        <v>112</v>
      </c>
      <c r="D1109" s="8">
        <v>15053</v>
      </c>
      <c r="E1109" s="8">
        <v>144721</v>
      </c>
      <c r="F1109" s="9">
        <v>294.73</v>
      </c>
    </row>
    <row r="1110" spans="1:6" x14ac:dyDescent="0.25">
      <c r="A1110" s="6" t="s">
        <v>2242</v>
      </c>
      <c r="B1110" s="6" t="s">
        <v>2243</v>
      </c>
      <c r="C1110" s="6" t="s">
        <v>2244</v>
      </c>
      <c r="D1110" s="8">
        <v>15054</v>
      </c>
      <c r="E1110" s="8">
        <v>117236</v>
      </c>
      <c r="F1110" s="9">
        <v>520.80999999999995</v>
      </c>
    </row>
    <row r="1111" spans="1:6" x14ac:dyDescent="0.25">
      <c r="A1111" s="6" t="s">
        <v>2245</v>
      </c>
      <c r="B1111" s="6" t="s">
        <v>151</v>
      </c>
      <c r="C1111" s="6" t="s">
        <v>152</v>
      </c>
      <c r="D1111" s="8">
        <v>15058</v>
      </c>
      <c r="E1111" s="8">
        <v>122794</v>
      </c>
      <c r="F1111" s="9">
        <v>224.22</v>
      </c>
    </row>
    <row r="1112" spans="1:6" x14ac:dyDescent="0.25">
      <c r="A1112" s="6" t="s">
        <v>2245</v>
      </c>
      <c r="B1112" s="6" t="s">
        <v>2246</v>
      </c>
      <c r="C1112" s="6" t="s">
        <v>2247</v>
      </c>
      <c r="D1112" s="8">
        <v>15058</v>
      </c>
      <c r="E1112" s="8">
        <v>123370</v>
      </c>
      <c r="F1112" s="9">
        <v>321.89999999999998</v>
      </c>
    </row>
    <row r="1113" spans="1:6" x14ac:dyDescent="0.25">
      <c r="A1113" s="6" t="s">
        <v>2245</v>
      </c>
      <c r="B1113" s="6" t="s">
        <v>2248</v>
      </c>
      <c r="C1113" s="6" t="s">
        <v>2249</v>
      </c>
      <c r="D1113" s="8">
        <v>15058</v>
      </c>
      <c r="E1113" s="8">
        <v>123369</v>
      </c>
      <c r="F1113" s="9">
        <v>362.33</v>
      </c>
    </row>
    <row r="1114" spans="1:6" x14ac:dyDescent="0.25">
      <c r="A1114" s="6" t="s">
        <v>2245</v>
      </c>
      <c r="B1114" s="6" t="s">
        <v>2250</v>
      </c>
      <c r="C1114" s="6" t="s">
        <v>2251</v>
      </c>
      <c r="D1114" s="8">
        <v>15058</v>
      </c>
      <c r="E1114" s="8">
        <v>123368</v>
      </c>
      <c r="F1114" s="9">
        <v>914.95</v>
      </c>
    </row>
    <row r="1115" spans="1:6" x14ac:dyDescent="0.25">
      <c r="A1115" s="6" t="s">
        <v>2245</v>
      </c>
      <c r="B1115" s="6" t="s">
        <v>114</v>
      </c>
      <c r="C1115" s="6" t="s">
        <v>115</v>
      </c>
      <c r="D1115" s="8">
        <v>15058</v>
      </c>
      <c r="E1115" s="8">
        <v>121311</v>
      </c>
      <c r="F1115" s="9">
        <v>1532.13</v>
      </c>
    </row>
    <row r="1116" spans="1:6" x14ac:dyDescent="0.25">
      <c r="A1116" s="6" t="s">
        <v>2245</v>
      </c>
      <c r="B1116" s="6" t="s">
        <v>114</v>
      </c>
      <c r="C1116" s="6" t="s">
        <v>115</v>
      </c>
      <c r="D1116" s="8">
        <v>15058</v>
      </c>
      <c r="E1116" s="8">
        <v>120125</v>
      </c>
      <c r="F1116" s="9">
        <v>3711.02</v>
      </c>
    </row>
    <row r="1117" spans="1:6" x14ac:dyDescent="0.25">
      <c r="A1117" s="6" t="s">
        <v>2253</v>
      </c>
      <c r="B1117" s="6" t="s">
        <v>43</v>
      </c>
      <c r="C1117" s="6" t="s">
        <v>44</v>
      </c>
      <c r="D1117" s="8">
        <v>15060</v>
      </c>
      <c r="E1117" s="8">
        <v>121694</v>
      </c>
      <c r="F1117" s="9">
        <v>107</v>
      </c>
    </row>
    <row r="1118" spans="1:6" x14ac:dyDescent="0.25">
      <c r="A1118" s="6" t="s">
        <v>2253</v>
      </c>
      <c r="B1118" s="6" t="s">
        <v>323</v>
      </c>
      <c r="C1118" s="6" t="s">
        <v>324</v>
      </c>
      <c r="D1118" s="8">
        <v>15060</v>
      </c>
      <c r="E1118" s="8">
        <v>144801</v>
      </c>
      <c r="F1118" s="9">
        <v>240.75</v>
      </c>
    </row>
    <row r="1119" spans="1:6" x14ac:dyDescent="0.25">
      <c r="A1119" s="6" t="s">
        <v>2253</v>
      </c>
      <c r="B1119" s="6" t="s">
        <v>2255</v>
      </c>
      <c r="C1119" s="6" t="s">
        <v>2256</v>
      </c>
      <c r="D1119" s="8">
        <v>15060</v>
      </c>
      <c r="E1119" s="8">
        <v>145622</v>
      </c>
      <c r="F1119" s="9">
        <v>1436.35</v>
      </c>
    </row>
    <row r="1120" spans="1:6" x14ac:dyDescent="0.25">
      <c r="A1120" s="6" t="s">
        <v>2257</v>
      </c>
      <c r="B1120" s="6" t="s">
        <v>252</v>
      </c>
      <c r="C1120" s="6" t="s">
        <v>253</v>
      </c>
      <c r="D1120" s="8">
        <v>15062</v>
      </c>
      <c r="E1120" s="8">
        <v>145098</v>
      </c>
      <c r="F1120" s="9">
        <v>409.78</v>
      </c>
    </row>
    <row r="1121" spans="1:6" x14ac:dyDescent="0.25">
      <c r="A1121" s="6" t="s">
        <v>2257</v>
      </c>
      <c r="B1121" s="6" t="s">
        <v>252</v>
      </c>
      <c r="C1121" s="6" t="s">
        <v>253</v>
      </c>
      <c r="D1121" s="8">
        <v>15062</v>
      </c>
      <c r="E1121" s="8">
        <v>148698</v>
      </c>
      <c r="F1121" s="9">
        <v>409.78</v>
      </c>
    </row>
    <row r="1122" spans="1:6" x14ac:dyDescent="0.25">
      <c r="A1122" s="6" t="s">
        <v>2257</v>
      </c>
      <c r="B1122" s="6" t="s">
        <v>252</v>
      </c>
      <c r="C1122" s="6" t="s">
        <v>253</v>
      </c>
      <c r="D1122" s="8">
        <v>15062</v>
      </c>
      <c r="E1122" s="8">
        <v>145109</v>
      </c>
      <c r="F1122" s="9">
        <v>3018.38</v>
      </c>
    </row>
    <row r="1123" spans="1:6" x14ac:dyDescent="0.25">
      <c r="A1123" s="6" t="s">
        <v>2257</v>
      </c>
      <c r="B1123" s="6" t="s">
        <v>299</v>
      </c>
      <c r="C1123" s="6" t="s">
        <v>300</v>
      </c>
      <c r="D1123" s="8">
        <v>15062</v>
      </c>
      <c r="E1123" s="8">
        <v>148863</v>
      </c>
      <c r="F1123" s="9">
        <v>4744.0600000000004</v>
      </c>
    </row>
    <row r="1124" spans="1:6" x14ac:dyDescent="0.25">
      <c r="A1124" s="6" t="s">
        <v>2258</v>
      </c>
      <c r="B1124" s="6" t="s">
        <v>655</v>
      </c>
      <c r="C1124" s="6" t="s">
        <v>2259</v>
      </c>
      <c r="D1124" s="8">
        <v>15064</v>
      </c>
      <c r="E1124" s="8">
        <v>144707</v>
      </c>
      <c r="F1124" s="9">
        <v>60.78</v>
      </c>
    </row>
    <row r="1125" spans="1:6" x14ac:dyDescent="0.25">
      <c r="A1125" s="6" t="s">
        <v>2258</v>
      </c>
      <c r="B1125" s="6" t="s">
        <v>111</v>
      </c>
      <c r="C1125" s="6" t="s">
        <v>112</v>
      </c>
      <c r="D1125" s="8">
        <v>15064</v>
      </c>
      <c r="E1125" s="8">
        <v>120249</v>
      </c>
      <c r="F1125" s="9">
        <v>99.36</v>
      </c>
    </row>
    <row r="1126" spans="1:6" x14ac:dyDescent="0.25">
      <c r="A1126" s="6" t="s">
        <v>2258</v>
      </c>
      <c r="B1126" s="6" t="s">
        <v>111</v>
      </c>
      <c r="C1126" s="6" t="s">
        <v>112</v>
      </c>
      <c r="D1126" s="8">
        <v>15064</v>
      </c>
      <c r="E1126" s="8">
        <v>120250</v>
      </c>
      <c r="F1126" s="9">
        <v>102.3</v>
      </c>
    </row>
    <row r="1127" spans="1:6" x14ac:dyDescent="0.25">
      <c r="A1127" s="6" t="s">
        <v>2258</v>
      </c>
      <c r="B1127" s="6" t="s">
        <v>287</v>
      </c>
      <c r="C1127" s="6" t="s">
        <v>288</v>
      </c>
      <c r="D1127" s="8">
        <v>15064</v>
      </c>
      <c r="E1127" s="8">
        <v>120939</v>
      </c>
      <c r="F1127" s="9">
        <v>107</v>
      </c>
    </row>
    <row r="1128" spans="1:6" x14ac:dyDescent="0.25">
      <c r="A1128" s="6" t="s">
        <v>2258</v>
      </c>
      <c r="B1128" s="6" t="s">
        <v>626</v>
      </c>
      <c r="C1128" s="6" t="s">
        <v>627</v>
      </c>
      <c r="D1128" s="8">
        <v>15064</v>
      </c>
      <c r="E1128" s="8">
        <v>144706</v>
      </c>
      <c r="F1128" s="9">
        <v>162.47</v>
      </c>
    </row>
    <row r="1129" spans="1:6" x14ac:dyDescent="0.25">
      <c r="A1129" s="6" t="s">
        <v>2258</v>
      </c>
      <c r="B1129" s="6" t="s">
        <v>287</v>
      </c>
      <c r="C1129" s="6" t="s">
        <v>288</v>
      </c>
      <c r="D1129" s="8">
        <v>15064</v>
      </c>
      <c r="E1129" s="8">
        <v>120941</v>
      </c>
      <c r="F1129" s="9">
        <v>197.95</v>
      </c>
    </row>
    <row r="1130" spans="1:6" x14ac:dyDescent="0.25">
      <c r="A1130" s="6" t="s">
        <v>2258</v>
      </c>
      <c r="B1130" s="6" t="s">
        <v>323</v>
      </c>
      <c r="C1130" s="6" t="s">
        <v>324</v>
      </c>
      <c r="D1130" s="8">
        <v>15064</v>
      </c>
      <c r="E1130" s="8">
        <v>148839</v>
      </c>
      <c r="F1130" s="9">
        <v>224.7</v>
      </c>
    </row>
    <row r="1131" spans="1:6" x14ac:dyDescent="0.25">
      <c r="A1131" s="6" t="s">
        <v>2258</v>
      </c>
      <c r="B1131" s="6" t="s">
        <v>111</v>
      </c>
      <c r="C1131" s="6" t="s">
        <v>112</v>
      </c>
      <c r="D1131" s="8">
        <v>15064</v>
      </c>
      <c r="E1131" s="8">
        <v>148840</v>
      </c>
      <c r="F1131" s="9">
        <v>625.83000000000004</v>
      </c>
    </row>
    <row r="1132" spans="1:6" x14ac:dyDescent="0.25">
      <c r="A1132" s="6" t="s">
        <v>2258</v>
      </c>
      <c r="B1132" s="6" t="s">
        <v>287</v>
      </c>
      <c r="C1132" s="6" t="s">
        <v>288</v>
      </c>
      <c r="D1132" s="8">
        <v>15064</v>
      </c>
      <c r="E1132" s="8">
        <v>120940</v>
      </c>
      <c r="F1132" s="9">
        <v>2300.5</v>
      </c>
    </row>
    <row r="1133" spans="1:6" x14ac:dyDescent="0.25">
      <c r="A1133" s="6" t="s">
        <v>2261</v>
      </c>
      <c r="B1133" s="6" t="s">
        <v>340</v>
      </c>
      <c r="C1133" s="6" t="s">
        <v>341</v>
      </c>
      <c r="D1133" s="8">
        <v>15067</v>
      </c>
      <c r="E1133" s="8">
        <v>127813</v>
      </c>
      <c r="F1133" s="9">
        <v>5.09</v>
      </c>
    </row>
    <row r="1134" spans="1:6" x14ac:dyDescent="0.25">
      <c r="A1134" s="6" t="s">
        <v>2261</v>
      </c>
      <c r="B1134" s="6" t="s">
        <v>340</v>
      </c>
      <c r="C1134" s="6" t="s">
        <v>341</v>
      </c>
      <c r="D1134" s="8">
        <v>15067</v>
      </c>
      <c r="E1134" s="8">
        <v>128023</v>
      </c>
      <c r="F1134" s="9">
        <v>85.09</v>
      </c>
    </row>
    <row r="1135" spans="1:6" x14ac:dyDescent="0.25">
      <c r="A1135" s="6" t="s">
        <v>2261</v>
      </c>
      <c r="B1135" s="6" t="s">
        <v>340</v>
      </c>
      <c r="C1135" s="6" t="s">
        <v>341</v>
      </c>
      <c r="D1135" s="8">
        <v>15067</v>
      </c>
      <c r="E1135" s="8">
        <v>120912</v>
      </c>
      <c r="F1135" s="9">
        <v>87.56</v>
      </c>
    </row>
    <row r="1136" spans="1:6" x14ac:dyDescent="0.25">
      <c r="A1136" s="6" t="s">
        <v>2261</v>
      </c>
      <c r="B1136" s="6" t="s">
        <v>151</v>
      </c>
      <c r="C1136" s="6" t="s">
        <v>152</v>
      </c>
      <c r="D1136" s="8">
        <v>15067</v>
      </c>
      <c r="E1136" s="8">
        <v>122797</v>
      </c>
      <c r="F1136" s="9">
        <v>224.22</v>
      </c>
    </row>
    <row r="1137" spans="1:6" x14ac:dyDescent="0.25">
      <c r="A1137" s="6" t="s">
        <v>2261</v>
      </c>
      <c r="B1137" s="6" t="s">
        <v>434</v>
      </c>
      <c r="C1137" s="6" t="s">
        <v>435</v>
      </c>
      <c r="D1137" s="8">
        <v>15067</v>
      </c>
      <c r="E1137" s="8">
        <v>130960</v>
      </c>
      <c r="F1137" s="9">
        <v>1778.85</v>
      </c>
    </row>
    <row r="1138" spans="1:6" x14ac:dyDescent="0.25">
      <c r="A1138" s="6" t="s">
        <v>2263</v>
      </c>
      <c r="B1138" s="6" t="s">
        <v>399</v>
      </c>
      <c r="C1138" s="6" t="s">
        <v>400</v>
      </c>
      <c r="D1138" s="8">
        <v>15068</v>
      </c>
      <c r="E1138" s="8">
        <v>120115</v>
      </c>
      <c r="F1138" s="9">
        <v>481.5</v>
      </c>
    </row>
    <row r="1139" spans="1:6" x14ac:dyDescent="0.25">
      <c r="A1139" s="6" t="s">
        <v>2264</v>
      </c>
      <c r="B1139" s="6" t="s">
        <v>151</v>
      </c>
      <c r="C1139" s="6" t="s">
        <v>152</v>
      </c>
      <c r="D1139" s="8">
        <v>15089</v>
      </c>
      <c r="E1139" s="8">
        <v>122795</v>
      </c>
      <c r="F1139" s="9">
        <v>224.22</v>
      </c>
    </row>
    <row r="1140" spans="1:6" x14ac:dyDescent="0.25">
      <c r="A1140" s="6" t="s">
        <v>2264</v>
      </c>
      <c r="B1140" s="6" t="s">
        <v>2265</v>
      </c>
      <c r="C1140" s="6" t="s">
        <v>2266</v>
      </c>
      <c r="D1140" s="8">
        <v>15089</v>
      </c>
      <c r="E1140" s="8">
        <v>120105</v>
      </c>
      <c r="F1140" s="9">
        <v>7252.47</v>
      </c>
    </row>
    <row r="1141" spans="1:6" x14ac:dyDescent="0.25">
      <c r="A1141" s="6" t="s">
        <v>2267</v>
      </c>
      <c r="B1141" s="6" t="s">
        <v>2268</v>
      </c>
      <c r="C1141" s="6" t="s">
        <v>2269</v>
      </c>
      <c r="D1141" s="8">
        <v>15092</v>
      </c>
      <c r="E1141" s="8">
        <v>127499</v>
      </c>
      <c r="F1141" s="9">
        <v>3777.99</v>
      </c>
    </row>
    <row r="1142" spans="1:6" x14ac:dyDescent="0.25">
      <c r="A1142" s="6" t="s">
        <v>2270</v>
      </c>
      <c r="B1142" s="6" t="s">
        <v>114</v>
      </c>
      <c r="C1142" s="6" t="s">
        <v>115</v>
      </c>
      <c r="D1142" s="8">
        <v>15095</v>
      </c>
      <c r="E1142" s="8">
        <v>121671</v>
      </c>
      <c r="F1142" s="9">
        <v>33.78</v>
      </c>
    </row>
    <row r="1143" spans="1:6" x14ac:dyDescent="0.25">
      <c r="A1143" s="6" t="s">
        <v>2270</v>
      </c>
      <c r="B1143" s="6" t="s">
        <v>151</v>
      </c>
      <c r="C1143" s="6" t="s">
        <v>152</v>
      </c>
      <c r="D1143" s="8">
        <v>15095</v>
      </c>
      <c r="E1143" s="8">
        <v>122791</v>
      </c>
      <c r="F1143" s="9">
        <v>208.93</v>
      </c>
    </row>
    <row r="1144" spans="1:6" x14ac:dyDescent="0.25">
      <c r="A1144" s="6" t="s">
        <v>2270</v>
      </c>
      <c r="B1144" s="6" t="s">
        <v>1949</v>
      </c>
      <c r="C1144" s="6" t="s">
        <v>1950</v>
      </c>
      <c r="D1144" s="8">
        <v>15095</v>
      </c>
      <c r="E1144" s="8">
        <v>119575</v>
      </c>
      <c r="F1144" s="9">
        <v>535</v>
      </c>
    </row>
    <row r="1145" spans="1:6" x14ac:dyDescent="0.25">
      <c r="A1145" s="6" t="s">
        <v>2271</v>
      </c>
      <c r="B1145" s="6" t="s">
        <v>241</v>
      </c>
      <c r="C1145" s="6" t="s">
        <v>242</v>
      </c>
      <c r="D1145" s="8">
        <v>15096</v>
      </c>
      <c r="E1145" s="8">
        <v>145036</v>
      </c>
      <c r="F1145" s="9">
        <v>331.41</v>
      </c>
    </row>
    <row r="1146" spans="1:6" x14ac:dyDescent="0.25">
      <c r="A1146" s="6" t="s">
        <v>2271</v>
      </c>
      <c r="B1146" s="6" t="s">
        <v>164</v>
      </c>
      <c r="C1146" s="6" t="s">
        <v>165</v>
      </c>
      <c r="D1146" s="8">
        <v>15096</v>
      </c>
      <c r="E1146" s="8">
        <v>120243</v>
      </c>
      <c r="F1146" s="9">
        <v>2461</v>
      </c>
    </row>
    <row r="1147" spans="1:6" x14ac:dyDescent="0.25">
      <c r="A1147" s="6" t="s">
        <v>2272</v>
      </c>
      <c r="B1147" s="6" t="s">
        <v>2273</v>
      </c>
      <c r="C1147" s="6" t="s">
        <v>2274</v>
      </c>
      <c r="D1147" s="8">
        <v>15098</v>
      </c>
      <c r="E1147" s="8">
        <v>118344</v>
      </c>
      <c r="F1147" s="9">
        <v>359.26</v>
      </c>
    </row>
    <row r="1148" spans="1:6" x14ac:dyDescent="0.25">
      <c r="A1148" s="6" t="s">
        <v>2277</v>
      </c>
      <c r="B1148" s="6" t="s">
        <v>2278</v>
      </c>
      <c r="C1148" s="6" t="s">
        <v>2279</v>
      </c>
      <c r="D1148" s="8">
        <v>15109</v>
      </c>
      <c r="E1148" s="8">
        <v>120228</v>
      </c>
      <c r="F1148" s="9">
        <v>2344.17</v>
      </c>
    </row>
    <row r="1149" spans="1:6" x14ac:dyDescent="0.25">
      <c r="A1149" s="6" t="s">
        <v>2281</v>
      </c>
      <c r="B1149" s="6" t="s">
        <v>111</v>
      </c>
      <c r="C1149" s="6" t="s">
        <v>112</v>
      </c>
      <c r="D1149" s="8">
        <v>15110</v>
      </c>
      <c r="E1149" s="8">
        <v>120254</v>
      </c>
      <c r="F1149" s="9">
        <v>115.84</v>
      </c>
    </row>
    <row r="1150" spans="1:6" x14ac:dyDescent="0.25">
      <c r="A1150" s="6" t="s">
        <v>2281</v>
      </c>
      <c r="B1150" s="6" t="s">
        <v>111</v>
      </c>
      <c r="C1150" s="6" t="s">
        <v>112</v>
      </c>
      <c r="D1150" s="8">
        <v>15110</v>
      </c>
      <c r="E1150" s="8">
        <v>120255</v>
      </c>
      <c r="F1150" s="9">
        <v>325.43</v>
      </c>
    </row>
    <row r="1151" spans="1:6" x14ac:dyDescent="0.25">
      <c r="A1151" s="6" t="s">
        <v>2281</v>
      </c>
      <c r="B1151" s="6" t="s">
        <v>241</v>
      </c>
      <c r="C1151" s="6" t="s">
        <v>242</v>
      </c>
      <c r="D1151" s="8">
        <v>15110</v>
      </c>
      <c r="E1151" s="8">
        <v>128112</v>
      </c>
      <c r="F1151" s="9">
        <v>358.2</v>
      </c>
    </row>
    <row r="1152" spans="1:6" x14ac:dyDescent="0.25">
      <c r="A1152" s="6" t="s">
        <v>2281</v>
      </c>
      <c r="B1152" s="6" t="s">
        <v>2284</v>
      </c>
      <c r="C1152" s="6" t="s">
        <v>2285</v>
      </c>
      <c r="D1152" s="8">
        <v>15110</v>
      </c>
      <c r="E1152" s="8">
        <v>145657</v>
      </c>
      <c r="F1152" s="9">
        <v>473</v>
      </c>
    </row>
    <row r="1153" spans="1:6" x14ac:dyDescent="0.25">
      <c r="A1153" s="6" t="s">
        <v>2281</v>
      </c>
      <c r="B1153" s="6" t="s">
        <v>557</v>
      </c>
      <c r="C1153" s="6" t="s">
        <v>558</v>
      </c>
      <c r="D1153" s="8">
        <v>15110</v>
      </c>
      <c r="E1153" s="8">
        <v>128127</v>
      </c>
      <c r="F1153" s="9">
        <v>616.32000000000005</v>
      </c>
    </row>
    <row r="1154" spans="1:6" x14ac:dyDescent="0.25">
      <c r="A1154" s="6" t="s">
        <v>2287</v>
      </c>
      <c r="B1154" s="6" t="s">
        <v>111</v>
      </c>
      <c r="C1154" s="6" t="s">
        <v>112</v>
      </c>
      <c r="D1154" s="8">
        <v>15112</v>
      </c>
      <c r="E1154" s="8">
        <v>144696</v>
      </c>
      <c r="F1154" s="9">
        <v>74.8</v>
      </c>
    </row>
    <row r="1155" spans="1:6" x14ac:dyDescent="0.25">
      <c r="A1155" s="6" t="s">
        <v>2287</v>
      </c>
      <c r="B1155" s="6" t="s">
        <v>2288</v>
      </c>
      <c r="C1155" s="6" t="s">
        <v>2289</v>
      </c>
      <c r="D1155" s="8">
        <v>15112</v>
      </c>
      <c r="E1155" s="8">
        <v>144701</v>
      </c>
      <c r="F1155" s="9">
        <v>157.68</v>
      </c>
    </row>
    <row r="1156" spans="1:6" x14ac:dyDescent="0.25">
      <c r="A1156" s="6" t="s">
        <v>2287</v>
      </c>
      <c r="B1156" s="6" t="s">
        <v>151</v>
      </c>
      <c r="C1156" s="6" t="s">
        <v>152</v>
      </c>
      <c r="D1156" s="8">
        <v>15112</v>
      </c>
      <c r="E1156" s="8">
        <v>144699</v>
      </c>
      <c r="F1156" s="9">
        <v>208.93</v>
      </c>
    </row>
    <row r="1157" spans="1:6" x14ac:dyDescent="0.25">
      <c r="A1157" s="6" t="s">
        <v>2287</v>
      </c>
      <c r="B1157" s="6" t="s">
        <v>545</v>
      </c>
      <c r="C1157" s="6" t="s">
        <v>546</v>
      </c>
      <c r="D1157" s="8">
        <v>15112</v>
      </c>
      <c r="E1157" s="8">
        <v>144697</v>
      </c>
      <c r="F1157" s="9">
        <v>350</v>
      </c>
    </row>
    <row r="1158" spans="1:6" x14ac:dyDescent="0.25">
      <c r="A1158" s="6" t="s">
        <v>2287</v>
      </c>
      <c r="B1158" s="6" t="s">
        <v>111</v>
      </c>
      <c r="C1158" s="6" t="s">
        <v>112</v>
      </c>
      <c r="D1158" s="8">
        <v>15112</v>
      </c>
      <c r="E1158" s="8">
        <v>120256</v>
      </c>
      <c r="F1158" s="9">
        <v>819.64</v>
      </c>
    </row>
    <row r="1159" spans="1:6" x14ac:dyDescent="0.25">
      <c r="A1159" s="6" t="s">
        <v>2287</v>
      </c>
      <c r="B1159" s="6" t="s">
        <v>111</v>
      </c>
      <c r="C1159" s="6" t="s">
        <v>112</v>
      </c>
      <c r="D1159" s="8">
        <v>15112</v>
      </c>
      <c r="E1159" s="8">
        <v>119996</v>
      </c>
      <c r="F1159" s="9">
        <v>1018.95</v>
      </c>
    </row>
    <row r="1160" spans="1:6" x14ac:dyDescent="0.25">
      <c r="A1160" s="6" t="s">
        <v>2287</v>
      </c>
      <c r="B1160" s="6" t="s">
        <v>547</v>
      </c>
      <c r="C1160" s="6" t="s">
        <v>548</v>
      </c>
      <c r="D1160" s="8">
        <v>15112</v>
      </c>
      <c r="E1160" s="8">
        <v>144698</v>
      </c>
      <c r="F1160" s="9">
        <v>1209</v>
      </c>
    </row>
    <row r="1161" spans="1:6" x14ac:dyDescent="0.25">
      <c r="A1161" s="6" t="s">
        <v>2287</v>
      </c>
      <c r="B1161" s="6" t="s">
        <v>2288</v>
      </c>
      <c r="C1161" s="6" t="s">
        <v>2289</v>
      </c>
      <c r="D1161" s="8">
        <v>15112</v>
      </c>
      <c r="E1161" s="8">
        <v>145638</v>
      </c>
      <c r="F1161" s="9">
        <v>1220.3699999999999</v>
      </c>
    </row>
    <row r="1162" spans="1:6" x14ac:dyDescent="0.25">
      <c r="A1162" s="6" t="s">
        <v>2290</v>
      </c>
      <c r="B1162" s="6" t="s">
        <v>43</v>
      </c>
      <c r="C1162" s="6" t="s">
        <v>44</v>
      </c>
      <c r="D1162" s="8">
        <v>15113</v>
      </c>
      <c r="E1162" s="8">
        <v>121701</v>
      </c>
      <c r="F1162" s="9">
        <v>107</v>
      </c>
    </row>
    <row r="1163" spans="1:6" x14ac:dyDescent="0.25">
      <c r="A1163" s="6" t="s">
        <v>2290</v>
      </c>
      <c r="B1163" s="6" t="s">
        <v>2293</v>
      </c>
      <c r="C1163" s="6" t="s">
        <v>2294</v>
      </c>
      <c r="D1163" s="8">
        <v>15113</v>
      </c>
      <c r="E1163" s="8">
        <v>145659</v>
      </c>
      <c r="F1163" s="9">
        <v>454.75</v>
      </c>
    </row>
    <row r="1164" spans="1:6" x14ac:dyDescent="0.25">
      <c r="A1164" s="6" t="s">
        <v>2296</v>
      </c>
      <c r="B1164" s="6" t="s">
        <v>43</v>
      </c>
      <c r="C1164" s="6" t="s">
        <v>44</v>
      </c>
      <c r="D1164" s="8">
        <v>15114</v>
      </c>
      <c r="E1164" s="8">
        <v>121693</v>
      </c>
      <c r="F1164" s="9">
        <v>107</v>
      </c>
    </row>
    <row r="1165" spans="1:6" x14ac:dyDescent="0.25">
      <c r="A1165" s="6" t="s">
        <v>2297</v>
      </c>
      <c r="B1165" s="6" t="s">
        <v>158</v>
      </c>
      <c r="C1165" s="6" t="s">
        <v>159</v>
      </c>
      <c r="D1165" s="8">
        <v>14432</v>
      </c>
      <c r="E1165" s="8">
        <v>130906</v>
      </c>
      <c r="F1165" s="9">
        <v>85.6</v>
      </c>
    </row>
    <row r="1166" spans="1:6" x14ac:dyDescent="0.25">
      <c r="A1166" s="6" t="s">
        <v>2297</v>
      </c>
      <c r="B1166" s="6" t="s">
        <v>2298</v>
      </c>
      <c r="C1166" s="6" t="s">
        <v>2299</v>
      </c>
      <c r="D1166" s="8">
        <v>14432</v>
      </c>
      <c r="E1166" s="8">
        <v>130907</v>
      </c>
      <c r="F1166" s="9">
        <v>348.77</v>
      </c>
    </row>
    <row r="1167" spans="1:6" x14ac:dyDescent="0.25">
      <c r="A1167" s="6" t="s">
        <v>2300</v>
      </c>
      <c r="B1167" s="6" t="s">
        <v>2301</v>
      </c>
      <c r="C1167" s="6" t="s">
        <v>2303</v>
      </c>
      <c r="D1167" s="8">
        <v>15128</v>
      </c>
      <c r="E1167" s="8">
        <v>117226</v>
      </c>
      <c r="F1167" s="9">
        <v>610</v>
      </c>
    </row>
    <row r="1168" spans="1:6" x14ac:dyDescent="0.25">
      <c r="A1168" s="6" t="s">
        <v>2305</v>
      </c>
      <c r="B1168" s="6" t="s">
        <v>359</v>
      </c>
      <c r="C1168" s="6" t="s">
        <v>360</v>
      </c>
      <c r="D1168" s="8">
        <v>15130</v>
      </c>
      <c r="E1168" s="8">
        <v>120074</v>
      </c>
      <c r="F1168" s="9">
        <v>401.83</v>
      </c>
    </row>
    <row r="1169" spans="1:6" x14ac:dyDescent="0.25">
      <c r="A1169" s="6" t="s">
        <v>2307</v>
      </c>
      <c r="B1169" s="6" t="s">
        <v>144</v>
      </c>
      <c r="C1169" s="6" t="s">
        <v>145</v>
      </c>
      <c r="D1169" s="8">
        <v>15131</v>
      </c>
      <c r="E1169" s="8">
        <v>120985</v>
      </c>
      <c r="F1169" s="9">
        <v>22.26</v>
      </c>
    </row>
    <row r="1170" spans="1:6" x14ac:dyDescent="0.25">
      <c r="A1170" s="6" t="s">
        <v>2308</v>
      </c>
      <c r="B1170" s="6" t="s">
        <v>151</v>
      </c>
      <c r="C1170" s="6" t="s">
        <v>152</v>
      </c>
      <c r="D1170" s="8">
        <v>15132</v>
      </c>
      <c r="E1170" s="8">
        <v>144803</v>
      </c>
      <c r="F1170" s="9">
        <v>208.93</v>
      </c>
    </row>
    <row r="1171" spans="1:6" x14ac:dyDescent="0.25">
      <c r="A1171" s="6" t="s">
        <v>2309</v>
      </c>
      <c r="B1171" s="6" t="s">
        <v>340</v>
      </c>
      <c r="C1171" s="6" t="s">
        <v>341</v>
      </c>
      <c r="D1171" s="8">
        <v>15133</v>
      </c>
      <c r="E1171" s="8">
        <v>127814</v>
      </c>
      <c r="F1171" s="9">
        <v>160.5</v>
      </c>
    </row>
    <row r="1172" spans="1:6" x14ac:dyDescent="0.25">
      <c r="A1172" s="6" t="s">
        <v>2309</v>
      </c>
      <c r="B1172" s="6" t="s">
        <v>2313</v>
      </c>
      <c r="C1172" s="6" t="s">
        <v>2314</v>
      </c>
      <c r="D1172" s="8">
        <v>15133</v>
      </c>
      <c r="E1172" s="8">
        <v>148500</v>
      </c>
      <c r="F1172" s="9">
        <v>13571.25</v>
      </c>
    </row>
    <row r="1173" spans="1:6" x14ac:dyDescent="0.25">
      <c r="A1173" s="6" t="s">
        <v>2315</v>
      </c>
      <c r="B1173" s="6" t="s">
        <v>2316</v>
      </c>
      <c r="C1173" s="6" t="s">
        <v>2317</v>
      </c>
      <c r="D1173" s="8">
        <v>15134</v>
      </c>
      <c r="E1173" s="8">
        <v>127769</v>
      </c>
      <c r="F1173" s="9">
        <v>1650</v>
      </c>
    </row>
    <row r="1174" spans="1:6" x14ac:dyDescent="0.25">
      <c r="A1174" s="6" t="s">
        <v>2318</v>
      </c>
      <c r="B1174" s="6" t="s">
        <v>2319</v>
      </c>
      <c r="C1174" s="6" t="s">
        <v>2320</v>
      </c>
      <c r="D1174" s="8">
        <v>15135</v>
      </c>
      <c r="E1174" s="8">
        <v>131609</v>
      </c>
      <c r="F1174" s="9">
        <v>243.65</v>
      </c>
    </row>
    <row r="1175" spans="1:6" x14ac:dyDescent="0.25">
      <c r="A1175" s="6" t="s">
        <v>2322</v>
      </c>
      <c r="B1175" s="6" t="s">
        <v>43</v>
      </c>
      <c r="C1175" s="6" t="s">
        <v>44</v>
      </c>
      <c r="D1175" s="8">
        <v>15136</v>
      </c>
      <c r="E1175" s="8">
        <v>121703</v>
      </c>
      <c r="F1175" s="9">
        <v>107</v>
      </c>
    </row>
    <row r="1176" spans="1:6" x14ac:dyDescent="0.25">
      <c r="A1176" s="6" t="s">
        <v>2323</v>
      </c>
      <c r="B1176" s="6" t="s">
        <v>158</v>
      </c>
      <c r="C1176" s="6" t="s">
        <v>159</v>
      </c>
      <c r="D1176" s="8">
        <v>15139</v>
      </c>
      <c r="E1176" s="8">
        <v>144805</v>
      </c>
      <c r="F1176" s="9">
        <v>85.6</v>
      </c>
    </row>
    <row r="1177" spans="1:6" x14ac:dyDescent="0.25">
      <c r="A1177" s="6" t="s">
        <v>2323</v>
      </c>
      <c r="B1177" s="6" t="s">
        <v>158</v>
      </c>
      <c r="C1177" s="6" t="s">
        <v>159</v>
      </c>
      <c r="D1177" s="8">
        <v>15139</v>
      </c>
      <c r="E1177" s="8">
        <v>144804</v>
      </c>
      <c r="F1177" s="9">
        <v>107</v>
      </c>
    </row>
    <row r="1178" spans="1:6" x14ac:dyDescent="0.25">
      <c r="A1178" s="6" t="s">
        <v>2324</v>
      </c>
      <c r="B1178" s="6" t="s">
        <v>114</v>
      </c>
      <c r="C1178" s="6" t="s">
        <v>115</v>
      </c>
      <c r="D1178" s="8">
        <v>15148</v>
      </c>
      <c r="E1178" s="8">
        <v>127976</v>
      </c>
      <c r="F1178" s="9">
        <v>162.58000000000001</v>
      </c>
    </row>
    <row r="1179" spans="1:6" x14ac:dyDescent="0.25">
      <c r="A1179" s="6" t="s">
        <v>2324</v>
      </c>
      <c r="B1179" s="6" t="s">
        <v>151</v>
      </c>
      <c r="C1179" s="6" t="s">
        <v>152</v>
      </c>
      <c r="D1179" s="8">
        <v>15148</v>
      </c>
      <c r="E1179" s="8">
        <v>122804</v>
      </c>
      <c r="F1179" s="9">
        <v>224.22</v>
      </c>
    </row>
    <row r="1180" spans="1:6" x14ac:dyDescent="0.25">
      <c r="A1180" s="6" t="s">
        <v>2324</v>
      </c>
      <c r="B1180" s="6" t="s">
        <v>2325</v>
      </c>
      <c r="C1180" s="6" t="s">
        <v>2326</v>
      </c>
      <c r="D1180" s="8">
        <v>15148</v>
      </c>
      <c r="E1180" s="8">
        <v>144736</v>
      </c>
      <c r="F1180" s="9">
        <v>264.20999999999998</v>
      </c>
    </row>
    <row r="1181" spans="1:6" x14ac:dyDescent="0.25">
      <c r="A1181" s="6" t="s">
        <v>2324</v>
      </c>
      <c r="B1181" s="6" t="s">
        <v>114</v>
      </c>
      <c r="C1181" s="6" t="s">
        <v>115</v>
      </c>
      <c r="D1181" s="8">
        <v>15148</v>
      </c>
      <c r="E1181" s="8">
        <v>127961</v>
      </c>
      <c r="F1181" s="9">
        <v>2038</v>
      </c>
    </row>
    <row r="1182" spans="1:6" x14ac:dyDescent="0.25">
      <c r="A1182" s="6" t="s">
        <v>2328</v>
      </c>
      <c r="B1182" s="6" t="s">
        <v>144</v>
      </c>
      <c r="C1182" s="6" t="s">
        <v>145</v>
      </c>
      <c r="D1182" s="8">
        <v>15149</v>
      </c>
      <c r="E1182" s="8">
        <v>120974</v>
      </c>
      <c r="F1182" s="9">
        <v>26.6</v>
      </c>
    </row>
    <row r="1183" spans="1:6" x14ac:dyDescent="0.25">
      <c r="A1183" s="6" t="s">
        <v>2328</v>
      </c>
      <c r="B1183" s="6" t="s">
        <v>144</v>
      </c>
      <c r="C1183" s="6" t="s">
        <v>145</v>
      </c>
      <c r="D1183" s="8">
        <v>15149</v>
      </c>
      <c r="E1183" s="8">
        <v>120975</v>
      </c>
      <c r="F1183" s="9">
        <v>149.37</v>
      </c>
    </row>
    <row r="1184" spans="1:6" x14ac:dyDescent="0.25">
      <c r="A1184" s="6" t="s">
        <v>2328</v>
      </c>
      <c r="B1184" s="6" t="s">
        <v>144</v>
      </c>
      <c r="C1184" s="6" t="s">
        <v>145</v>
      </c>
      <c r="D1184" s="8">
        <v>15149</v>
      </c>
      <c r="E1184" s="8">
        <v>120976</v>
      </c>
      <c r="F1184" s="9">
        <v>557.36</v>
      </c>
    </row>
    <row r="1185" spans="1:6" x14ac:dyDescent="0.25">
      <c r="A1185" s="6" t="s">
        <v>2328</v>
      </c>
      <c r="B1185" s="6" t="s">
        <v>697</v>
      </c>
      <c r="C1185" s="6" t="s">
        <v>698</v>
      </c>
      <c r="D1185" s="8">
        <v>15149</v>
      </c>
      <c r="E1185" s="8">
        <v>121254</v>
      </c>
      <c r="F1185" s="9">
        <v>1455.2</v>
      </c>
    </row>
    <row r="1186" spans="1:6" x14ac:dyDescent="0.25">
      <c r="A1186" s="6" t="s">
        <v>2330</v>
      </c>
      <c r="B1186" s="6" t="s">
        <v>2331</v>
      </c>
      <c r="C1186" s="6" t="s">
        <v>2332</v>
      </c>
      <c r="D1186" s="8">
        <v>15150</v>
      </c>
      <c r="E1186" s="8">
        <v>121709</v>
      </c>
      <c r="F1186" s="9">
        <v>1442.36</v>
      </c>
    </row>
    <row r="1187" spans="1:6" x14ac:dyDescent="0.25">
      <c r="A1187" s="6" t="s">
        <v>2330</v>
      </c>
      <c r="B1187" s="6" t="s">
        <v>1677</v>
      </c>
      <c r="C1187" s="6" t="s">
        <v>1678</v>
      </c>
      <c r="D1187" s="8">
        <v>15150</v>
      </c>
      <c r="E1187" s="8">
        <v>131599</v>
      </c>
      <c r="F1187" s="9">
        <v>12376.91</v>
      </c>
    </row>
    <row r="1188" spans="1:6" x14ac:dyDescent="0.25">
      <c r="A1188" s="6" t="s">
        <v>2333</v>
      </c>
      <c r="B1188" s="6" t="s">
        <v>151</v>
      </c>
      <c r="C1188" s="6" t="s">
        <v>152</v>
      </c>
      <c r="D1188" s="8">
        <v>15152</v>
      </c>
      <c r="E1188" s="8">
        <v>144808</v>
      </c>
      <c r="F1188" s="9">
        <v>45.87</v>
      </c>
    </row>
    <row r="1189" spans="1:6" x14ac:dyDescent="0.25">
      <c r="A1189" s="6" t="s">
        <v>2334</v>
      </c>
      <c r="B1189" s="6" t="s">
        <v>851</v>
      </c>
      <c r="C1189" s="6" t="s">
        <v>852</v>
      </c>
      <c r="D1189" s="8">
        <v>15153</v>
      </c>
      <c r="E1189" s="8">
        <v>120143</v>
      </c>
      <c r="F1189" s="9">
        <v>353.1</v>
      </c>
    </row>
    <row r="1190" spans="1:6" x14ac:dyDescent="0.25">
      <c r="A1190" s="6" t="s">
        <v>2335</v>
      </c>
      <c r="B1190" s="6" t="s">
        <v>114</v>
      </c>
      <c r="C1190" s="6" t="s">
        <v>115</v>
      </c>
      <c r="D1190" s="8">
        <v>15154</v>
      </c>
      <c r="E1190" s="8">
        <v>121304</v>
      </c>
      <c r="F1190" s="9">
        <v>139.80000000000001</v>
      </c>
    </row>
    <row r="1191" spans="1:6" x14ac:dyDescent="0.25">
      <c r="A1191" s="6" t="s">
        <v>2335</v>
      </c>
      <c r="B1191" s="6" t="s">
        <v>252</v>
      </c>
      <c r="C1191" s="6" t="s">
        <v>253</v>
      </c>
      <c r="D1191" s="8">
        <v>15154</v>
      </c>
      <c r="E1191" s="8">
        <v>120104</v>
      </c>
      <c r="F1191" s="9">
        <v>909.5</v>
      </c>
    </row>
    <row r="1192" spans="1:6" x14ac:dyDescent="0.25">
      <c r="A1192" s="6" t="s">
        <v>2336</v>
      </c>
      <c r="B1192" s="6" t="s">
        <v>340</v>
      </c>
      <c r="C1192" s="6" t="s">
        <v>341</v>
      </c>
      <c r="D1192" s="8">
        <v>15156</v>
      </c>
      <c r="E1192" s="8">
        <v>120906</v>
      </c>
      <c r="F1192" s="9">
        <v>7.02</v>
      </c>
    </row>
    <row r="1193" spans="1:6" x14ac:dyDescent="0.25">
      <c r="A1193" s="6" t="s">
        <v>2336</v>
      </c>
      <c r="B1193" s="6" t="s">
        <v>697</v>
      </c>
      <c r="C1193" s="6" t="s">
        <v>698</v>
      </c>
      <c r="D1193" s="8">
        <v>15156</v>
      </c>
      <c r="E1193" s="8">
        <v>144840</v>
      </c>
      <c r="F1193" s="9">
        <v>61.01</v>
      </c>
    </row>
    <row r="1194" spans="1:6" x14ac:dyDescent="0.25">
      <c r="A1194" s="6" t="s">
        <v>2336</v>
      </c>
      <c r="B1194" s="6" t="s">
        <v>252</v>
      </c>
      <c r="C1194" s="6" t="s">
        <v>253</v>
      </c>
      <c r="D1194" s="8">
        <v>15156</v>
      </c>
      <c r="E1194" s="8">
        <v>125784</v>
      </c>
      <c r="F1194" s="9">
        <v>428</v>
      </c>
    </row>
    <row r="1195" spans="1:6" x14ac:dyDescent="0.25">
      <c r="A1195" s="6" t="s">
        <v>2336</v>
      </c>
      <c r="B1195" s="6" t="s">
        <v>340</v>
      </c>
      <c r="C1195" s="6" t="s">
        <v>341</v>
      </c>
      <c r="D1195" s="8">
        <v>15156</v>
      </c>
      <c r="E1195" s="8">
        <v>120907</v>
      </c>
      <c r="F1195" s="9">
        <v>573.99</v>
      </c>
    </row>
    <row r="1196" spans="1:6" x14ac:dyDescent="0.25">
      <c r="A1196" s="6" t="s">
        <v>2336</v>
      </c>
      <c r="B1196" s="6" t="s">
        <v>697</v>
      </c>
      <c r="C1196" s="6" t="s">
        <v>698</v>
      </c>
      <c r="D1196" s="8">
        <v>15156</v>
      </c>
      <c r="E1196" s="8">
        <v>120070</v>
      </c>
      <c r="F1196" s="9">
        <v>823.9</v>
      </c>
    </row>
    <row r="1197" spans="1:6" x14ac:dyDescent="0.25">
      <c r="A1197" s="6" t="s">
        <v>2337</v>
      </c>
      <c r="B1197" s="6" t="s">
        <v>43</v>
      </c>
      <c r="C1197" s="6" t="s">
        <v>44</v>
      </c>
      <c r="D1197" s="8">
        <v>15158</v>
      </c>
      <c r="E1197" s="8">
        <v>121697</v>
      </c>
      <c r="F1197" s="9">
        <v>107</v>
      </c>
    </row>
    <row r="1198" spans="1:6" x14ac:dyDescent="0.25">
      <c r="A1198" s="6" t="s">
        <v>2338</v>
      </c>
      <c r="B1198" s="6" t="s">
        <v>1171</v>
      </c>
      <c r="C1198" s="6" t="s">
        <v>1172</v>
      </c>
      <c r="D1198" s="8">
        <v>15160</v>
      </c>
      <c r="E1198" s="8">
        <v>123496</v>
      </c>
      <c r="F1198" s="9">
        <v>6915.62</v>
      </c>
    </row>
    <row r="1199" spans="1:6" x14ac:dyDescent="0.25">
      <c r="A1199" s="6" t="s">
        <v>2339</v>
      </c>
      <c r="B1199" s="6" t="s">
        <v>151</v>
      </c>
      <c r="C1199" s="6" t="s">
        <v>152</v>
      </c>
      <c r="D1199" s="8">
        <v>15163</v>
      </c>
      <c r="E1199" s="8">
        <v>144809</v>
      </c>
      <c r="F1199" s="9">
        <v>122.26</v>
      </c>
    </row>
    <row r="1200" spans="1:6" x14ac:dyDescent="0.25">
      <c r="A1200" s="6" t="s">
        <v>2340</v>
      </c>
      <c r="B1200" s="6" t="s">
        <v>158</v>
      </c>
      <c r="C1200" s="6" t="s">
        <v>159</v>
      </c>
      <c r="D1200" s="8">
        <v>15168</v>
      </c>
      <c r="E1200" s="8">
        <v>144942</v>
      </c>
      <c r="F1200" s="9">
        <v>85.6</v>
      </c>
    </row>
    <row r="1201" spans="1:6" x14ac:dyDescent="0.25">
      <c r="A1201" s="6" t="s">
        <v>2341</v>
      </c>
      <c r="B1201" s="6" t="s">
        <v>111</v>
      </c>
      <c r="C1201" s="6" t="s">
        <v>112</v>
      </c>
      <c r="D1201" s="8">
        <v>15172</v>
      </c>
      <c r="E1201" s="8">
        <v>120269</v>
      </c>
      <c r="F1201" s="9">
        <v>209.71</v>
      </c>
    </row>
    <row r="1202" spans="1:6" x14ac:dyDescent="0.25">
      <c r="A1202" s="6" t="s">
        <v>2342</v>
      </c>
      <c r="B1202" s="6" t="s">
        <v>1949</v>
      </c>
      <c r="C1202" s="6" t="s">
        <v>1950</v>
      </c>
      <c r="D1202" s="8">
        <v>15177</v>
      </c>
      <c r="E1202" s="8">
        <v>122107</v>
      </c>
      <c r="F1202" s="9">
        <v>300</v>
      </c>
    </row>
    <row r="1203" spans="1:6" x14ac:dyDescent="0.25">
      <c r="A1203" s="6" t="s">
        <v>2343</v>
      </c>
      <c r="B1203" s="6" t="s">
        <v>158</v>
      </c>
      <c r="C1203" s="6" t="s">
        <v>159</v>
      </c>
      <c r="D1203" s="8">
        <v>15187</v>
      </c>
      <c r="E1203" s="8">
        <v>148700</v>
      </c>
      <c r="F1203" s="9">
        <v>85.6</v>
      </c>
    </row>
    <row r="1204" spans="1:6" x14ac:dyDescent="0.25">
      <c r="A1204" s="6" t="s">
        <v>2344</v>
      </c>
      <c r="B1204" s="6" t="s">
        <v>2345</v>
      </c>
      <c r="C1204" s="6" t="s">
        <v>2346</v>
      </c>
      <c r="D1204" s="8">
        <v>15190</v>
      </c>
      <c r="E1204" s="8">
        <v>120273</v>
      </c>
      <c r="F1204" s="9">
        <v>1531.42</v>
      </c>
    </row>
    <row r="1205" spans="1:6" x14ac:dyDescent="0.25">
      <c r="A1205" s="6" t="s">
        <v>2347</v>
      </c>
      <c r="B1205" s="6" t="s">
        <v>2348</v>
      </c>
      <c r="C1205" s="6" t="s">
        <v>2349</v>
      </c>
      <c r="D1205" s="8">
        <v>15197</v>
      </c>
      <c r="E1205" s="8">
        <v>120881</v>
      </c>
      <c r="F1205" s="9">
        <v>3539.11</v>
      </c>
    </row>
    <row r="1206" spans="1:6" x14ac:dyDescent="0.25">
      <c r="A1206" s="6" t="s">
        <v>2350</v>
      </c>
      <c r="B1206" s="6" t="s">
        <v>2351</v>
      </c>
      <c r="C1206" s="6" t="s">
        <v>2352</v>
      </c>
      <c r="D1206" s="8">
        <v>15211</v>
      </c>
      <c r="E1206" s="8">
        <v>148876</v>
      </c>
      <c r="F1206" s="9">
        <v>459.55</v>
      </c>
    </row>
    <row r="1207" spans="1:6" x14ac:dyDescent="0.25">
      <c r="A1207" s="6" t="s">
        <v>2353</v>
      </c>
      <c r="B1207" s="6" t="s">
        <v>144</v>
      </c>
      <c r="C1207" s="6" t="s">
        <v>145</v>
      </c>
      <c r="D1207" s="8">
        <v>15212</v>
      </c>
      <c r="E1207" s="8">
        <v>120970</v>
      </c>
      <c r="F1207" s="9">
        <v>228.32</v>
      </c>
    </row>
    <row r="1208" spans="1:6" x14ac:dyDescent="0.25">
      <c r="A1208" s="6" t="s">
        <v>2353</v>
      </c>
      <c r="B1208" s="6" t="s">
        <v>1088</v>
      </c>
      <c r="C1208" s="6" t="s">
        <v>1089</v>
      </c>
      <c r="D1208" s="8">
        <v>15212</v>
      </c>
      <c r="E1208" s="8">
        <v>144850</v>
      </c>
      <c r="F1208" s="9">
        <v>524.29999999999995</v>
      </c>
    </row>
    <row r="1209" spans="1:6" x14ac:dyDescent="0.25">
      <c r="A1209" s="6" t="s">
        <v>2353</v>
      </c>
      <c r="B1209" s="6" t="s">
        <v>697</v>
      </c>
      <c r="C1209" s="6" t="s">
        <v>698</v>
      </c>
      <c r="D1209" s="8">
        <v>15212</v>
      </c>
      <c r="E1209" s="8">
        <v>120065</v>
      </c>
      <c r="F1209" s="9">
        <v>642</v>
      </c>
    </row>
    <row r="1210" spans="1:6" x14ac:dyDescent="0.25">
      <c r="A1210" s="6" t="s">
        <v>2353</v>
      </c>
      <c r="B1210" s="6" t="s">
        <v>144</v>
      </c>
      <c r="C1210" s="6" t="s">
        <v>145</v>
      </c>
      <c r="D1210" s="8">
        <v>15212</v>
      </c>
      <c r="E1210" s="8">
        <v>120971</v>
      </c>
      <c r="F1210" s="9">
        <v>771.2</v>
      </c>
    </row>
    <row r="1211" spans="1:6" x14ac:dyDescent="0.25">
      <c r="A1211" s="6" t="s">
        <v>2354</v>
      </c>
      <c r="B1211" s="6" t="s">
        <v>2355</v>
      </c>
      <c r="C1211" s="6" t="s">
        <v>2356</v>
      </c>
      <c r="D1211" s="8">
        <v>15221</v>
      </c>
      <c r="E1211" s="8">
        <v>145663</v>
      </c>
      <c r="F1211" s="9">
        <v>1597.3</v>
      </c>
    </row>
    <row r="1212" spans="1:6" x14ac:dyDescent="0.25">
      <c r="A1212" s="6" t="s">
        <v>2357</v>
      </c>
      <c r="B1212" s="6" t="s">
        <v>2358</v>
      </c>
      <c r="C1212" s="6" t="s">
        <v>2359</v>
      </c>
      <c r="D1212" s="8">
        <v>15227</v>
      </c>
      <c r="E1212" s="8">
        <v>131447</v>
      </c>
      <c r="F1212" s="9">
        <v>460</v>
      </c>
    </row>
    <row r="1213" spans="1:6" x14ac:dyDescent="0.25">
      <c r="A1213" s="6" t="s">
        <v>2360</v>
      </c>
      <c r="B1213" s="6" t="s">
        <v>1178</v>
      </c>
      <c r="C1213" s="6" t="s">
        <v>1179</v>
      </c>
      <c r="D1213" s="8">
        <v>15236</v>
      </c>
      <c r="E1213" s="8">
        <v>127753</v>
      </c>
      <c r="F1213" s="9">
        <v>791.63</v>
      </c>
    </row>
    <row r="1214" spans="1:6" x14ac:dyDescent="0.25">
      <c r="A1214" s="6" t="s">
        <v>2361</v>
      </c>
      <c r="B1214" s="6" t="s">
        <v>1174</v>
      </c>
      <c r="C1214" s="6" t="s">
        <v>1175</v>
      </c>
      <c r="D1214" s="8">
        <v>14442</v>
      </c>
      <c r="E1214" s="8">
        <v>127617</v>
      </c>
      <c r="F1214" s="9">
        <v>69.55</v>
      </c>
    </row>
    <row r="1215" spans="1:6" x14ac:dyDescent="0.25">
      <c r="A1215" s="6" t="s">
        <v>2361</v>
      </c>
      <c r="B1215" s="6" t="s">
        <v>151</v>
      </c>
      <c r="C1215" s="6" t="s">
        <v>152</v>
      </c>
      <c r="D1215" s="8">
        <v>14442</v>
      </c>
      <c r="E1215" s="8">
        <v>127659</v>
      </c>
      <c r="F1215" s="9">
        <v>224.22</v>
      </c>
    </row>
    <row r="1216" spans="1:6" x14ac:dyDescent="0.25">
      <c r="A1216" s="6" t="s">
        <v>2361</v>
      </c>
      <c r="B1216" s="6" t="s">
        <v>144</v>
      </c>
      <c r="C1216" s="6" t="s">
        <v>145</v>
      </c>
      <c r="D1216" s="8">
        <v>14442</v>
      </c>
      <c r="E1216" s="8">
        <v>144772</v>
      </c>
      <c r="F1216" s="9">
        <v>985.37</v>
      </c>
    </row>
    <row r="1217" spans="1:6" x14ac:dyDescent="0.25">
      <c r="A1217" s="6" t="s">
        <v>2361</v>
      </c>
      <c r="B1217" s="6" t="s">
        <v>144</v>
      </c>
      <c r="C1217" s="6" t="s">
        <v>145</v>
      </c>
      <c r="D1217" s="8">
        <v>14442</v>
      </c>
      <c r="E1217" s="8">
        <v>144773</v>
      </c>
      <c r="F1217" s="9">
        <v>1172.48</v>
      </c>
    </row>
    <row r="1218" spans="1:6" x14ac:dyDescent="0.25">
      <c r="A1218" s="6" t="s">
        <v>2361</v>
      </c>
      <c r="B1218" s="6" t="s">
        <v>557</v>
      </c>
      <c r="C1218" s="6" t="s">
        <v>558</v>
      </c>
      <c r="D1218" s="8">
        <v>14442</v>
      </c>
      <c r="E1218" s="8">
        <v>128126</v>
      </c>
      <c r="F1218" s="9">
        <v>1272.53</v>
      </c>
    </row>
    <row r="1219" spans="1:6" x14ac:dyDescent="0.25">
      <c r="A1219" s="6" t="s">
        <v>2362</v>
      </c>
      <c r="B1219" s="6" t="s">
        <v>258</v>
      </c>
      <c r="C1219" s="6" t="s">
        <v>259</v>
      </c>
      <c r="D1219" s="8">
        <v>15268</v>
      </c>
      <c r="E1219" s="8">
        <v>144810</v>
      </c>
      <c r="F1219" s="9">
        <v>267.5</v>
      </c>
    </row>
    <row r="1220" spans="1:6" x14ac:dyDescent="0.25">
      <c r="A1220" s="6" t="s">
        <v>2365</v>
      </c>
      <c r="B1220" s="6" t="s">
        <v>43</v>
      </c>
      <c r="C1220" s="6" t="s">
        <v>44</v>
      </c>
      <c r="D1220" s="8">
        <v>15288</v>
      </c>
      <c r="E1220" s="8">
        <v>148549</v>
      </c>
      <c r="F1220" s="9">
        <v>107</v>
      </c>
    </row>
    <row r="1221" spans="1:6" x14ac:dyDescent="0.25">
      <c r="A1221" s="6" t="s">
        <v>2365</v>
      </c>
      <c r="B1221" s="6" t="s">
        <v>1626</v>
      </c>
      <c r="C1221" s="6" t="s">
        <v>1627</v>
      </c>
      <c r="D1221" s="8">
        <v>15288</v>
      </c>
      <c r="E1221" s="8">
        <v>148548</v>
      </c>
      <c r="F1221" s="9">
        <v>25114.46</v>
      </c>
    </row>
    <row r="1222" spans="1:6" x14ac:dyDescent="0.25">
      <c r="A1222" s="6" t="s">
        <v>2366</v>
      </c>
      <c r="B1222" s="6" t="s">
        <v>114</v>
      </c>
      <c r="C1222" s="6" t="s">
        <v>115</v>
      </c>
      <c r="D1222" s="8">
        <v>15290</v>
      </c>
      <c r="E1222" s="8">
        <v>120131</v>
      </c>
      <c r="F1222" s="9">
        <v>285.83</v>
      </c>
    </row>
    <row r="1223" spans="1:6" x14ac:dyDescent="0.25">
      <c r="A1223" s="6" t="s">
        <v>2366</v>
      </c>
      <c r="B1223" s="6" t="s">
        <v>697</v>
      </c>
      <c r="C1223" s="6" t="s">
        <v>698</v>
      </c>
      <c r="D1223" s="8">
        <v>15290</v>
      </c>
      <c r="E1223" s="8">
        <v>120066</v>
      </c>
      <c r="F1223" s="9">
        <v>727.6</v>
      </c>
    </row>
    <row r="1224" spans="1:6" x14ac:dyDescent="0.25">
      <c r="A1224" s="6" t="s">
        <v>2366</v>
      </c>
      <c r="B1224" s="6" t="s">
        <v>114</v>
      </c>
      <c r="C1224" s="6" t="s">
        <v>115</v>
      </c>
      <c r="D1224" s="8">
        <v>15290</v>
      </c>
      <c r="E1224" s="8">
        <v>121308</v>
      </c>
      <c r="F1224" s="9">
        <v>1715.1</v>
      </c>
    </row>
    <row r="1225" spans="1:6" x14ac:dyDescent="0.25">
      <c r="A1225" s="6" t="s">
        <v>2368</v>
      </c>
      <c r="B1225" s="6" t="s">
        <v>2369</v>
      </c>
      <c r="C1225" s="6" t="s">
        <v>2370</v>
      </c>
      <c r="D1225" s="8">
        <v>15297</v>
      </c>
      <c r="E1225" s="8">
        <v>127777</v>
      </c>
      <c r="F1225" s="9">
        <v>953.15</v>
      </c>
    </row>
    <row r="1226" spans="1:6" x14ac:dyDescent="0.25">
      <c r="A1226" s="6" t="s">
        <v>2371</v>
      </c>
      <c r="B1226" s="6" t="s">
        <v>74</v>
      </c>
      <c r="C1226" s="6" t="s">
        <v>75</v>
      </c>
      <c r="D1226" s="8">
        <v>15298</v>
      </c>
      <c r="E1226" s="8">
        <v>128182</v>
      </c>
      <c r="F1226" s="9">
        <v>708.66</v>
      </c>
    </row>
    <row r="1227" spans="1:6" x14ac:dyDescent="0.25">
      <c r="A1227" s="6" t="s">
        <v>2371</v>
      </c>
      <c r="B1227" s="6" t="s">
        <v>74</v>
      </c>
      <c r="C1227" s="6" t="s">
        <v>75</v>
      </c>
      <c r="D1227" s="8">
        <v>15298</v>
      </c>
      <c r="E1227" s="8">
        <v>128118</v>
      </c>
      <c r="F1227" s="9">
        <v>1557.41</v>
      </c>
    </row>
    <row r="1228" spans="1:6" x14ac:dyDescent="0.25">
      <c r="A1228" s="6" t="s">
        <v>2371</v>
      </c>
      <c r="B1228" s="6" t="s">
        <v>74</v>
      </c>
      <c r="C1228" s="6" t="s">
        <v>75</v>
      </c>
      <c r="D1228" s="8">
        <v>15298</v>
      </c>
      <c r="E1228" s="8">
        <v>128184</v>
      </c>
      <c r="F1228" s="9">
        <v>1559.78</v>
      </c>
    </row>
    <row r="1229" spans="1:6" x14ac:dyDescent="0.25">
      <c r="A1229" s="6" t="s">
        <v>2371</v>
      </c>
      <c r="B1229" s="6" t="s">
        <v>74</v>
      </c>
      <c r="C1229" s="6" t="s">
        <v>75</v>
      </c>
      <c r="D1229" s="8">
        <v>15298</v>
      </c>
      <c r="E1229" s="8">
        <v>128120</v>
      </c>
      <c r="F1229" s="9">
        <v>2351.7199999999998</v>
      </c>
    </row>
    <row r="1230" spans="1:6" x14ac:dyDescent="0.25">
      <c r="A1230" s="6" t="s">
        <v>2372</v>
      </c>
      <c r="B1230" s="6" t="s">
        <v>128</v>
      </c>
      <c r="C1230" s="6" t="s">
        <v>129</v>
      </c>
      <c r="D1230" s="8">
        <v>15300</v>
      </c>
      <c r="E1230" s="8">
        <v>144762</v>
      </c>
      <c r="F1230" s="9">
        <v>133.75</v>
      </c>
    </row>
    <row r="1231" spans="1:6" x14ac:dyDescent="0.25">
      <c r="A1231" s="6" t="s">
        <v>2372</v>
      </c>
      <c r="B1231" s="6" t="s">
        <v>114</v>
      </c>
      <c r="C1231" s="6" t="s">
        <v>115</v>
      </c>
      <c r="D1231" s="8">
        <v>15300</v>
      </c>
      <c r="E1231" s="8">
        <v>121675</v>
      </c>
      <c r="F1231" s="9">
        <v>175.48</v>
      </c>
    </row>
    <row r="1232" spans="1:6" x14ac:dyDescent="0.25">
      <c r="A1232" s="6" t="s">
        <v>2372</v>
      </c>
      <c r="B1232" s="6" t="s">
        <v>151</v>
      </c>
      <c r="C1232" s="6" t="s">
        <v>152</v>
      </c>
      <c r="D1232" s="8">
        <v>15300</v>
      </c>
      <c r="E1232" s="8">
        <v>122807</v>
      </c>
      <c r="F1232" s="9">
        <v>224.22</v>
      </c>
    </row>
    <row r="1233" spans="1:6" x14ac:dyDescent="0.25">
      <c r="A1233" s="6" t="s">
        <v>2372</v>
      </c>
      <c r="B1233" s="6" t="s">
        <v>218</v>
      </c>
      <c r="C1233" s="6" t="s">
        <v>219</v>
      </c>
      <c r="D1233" s="8">
        <v>15300</v>
      </c>
      <c r="E1233" s="8">
        <v>120237</v>
      </c>
      <c r="F1233" s="9">
        <v>359.52</v>
      </c>
    </row>
    <row r="1234" spans="1:6" x14ac:dyDescent="0.25">
      <c r="A1234" s="6" t="s">
        <v>2372</v>
      </c>
      <c r="B1234" s="6" t="s">
        <v>114</v>
      </c>
      <c r="C1234" s="6" t="s">
        <v>115</v>
      </c>
      <c r="D1234" s="8">
        <v>15300</v>
      </c>
      <c r="E1234" s="8">
        <v>121676</v>
      </c>
      <c r="F1234" s="9">
        <v>1555.79</v>
      </c>
    </row>
    <row r="1235" spans="1:6" x14ac:dyDescent="0.25">
      <c r="A1235" s="6" t="s">
        <v>2373</v>
      </c>
      <c r="B1235" s="6" t="s">
        <v>151</v>
      </c>
      <c r="C1235" s="6" t="s">
        <v>152</v>
      </c>
      <c r="D1235" s="8">
        <v>15309</v>
      </c>
      <c r="E1235" s="8">
        <v>122802</v>
      </c>
      <c r="F1235" s="9">
        <v>143.57</v>
      </c>
    </row>
    <row r="1236" spans="1:6" x14ac:dyDescent="0.25">
      <c r="A1236" s="6" t="s">
        <v>2373</v>
      </c>
      <c r="B1236" s="6" t="s">
        <v>2374</v>
      </c>
      <c r="C1236" s="6" t="s">
        <v>2375</v>
      </c>
      <c r="D1236" s="8">
        <v>15309</v>
      </c>
      <c r="E1236" s="8">
        <v>145594</v>
      </c>
      <c r="F1236" s="9">
        <v>750</v>
      </c>
    </row>
    <row r="1237" spans="1:6" x14ac:dyDescent="0.25">
      <c r="A1237" s="6" t="s">
        <v>2373</v>
      </c>
      <c r="B1237" s="6" t="s">
        <v>684</v>
      </c>
      <c r="C1237" s="6" t="s">
        <v>685</v>
      </c>
      <c r="D1237" s="8">
        <v>15309</v>
      </c>
      <c r="E1237" s="8">
        <v>145120</v>
      </c>
      <c r="F1237" s="9">
        <v>761.98</v>
      </c>
    </row>
    <row r="1238" spans="1:6" x14ac:dyDescent="0.25">
      <c r="A1238" s="6" t="s">
        <v>2373</v>
      </c>
      <c r="B1238" s="6" t="s">
        <v>684</v>
      </c>
      <c r="C1238" s="6" t="s">
        <v>685</v>
      </c>
      <c r="D1238" s="8">
        <v>15309</v>
      </c>
      <c r="E1238" s="8">
        <v>144813</v>
      </c>
      <c r="F1238" s="9">
        <v>2541.8200000000002</v>
      </c>
    </row>
    <row r="1239" spans="1:6" x14ac:dyDescent="0.25">
      <c r="A1239" s="6" t="s">
        <v>2378</v>
      </c>
      <c r="B1239" s="6" t="s">
        <v>144</v>
      </c>
      <c r="C1239" s="6" t="s">
        <v>145</v>
      </c>
      <c r="D1239" s="8">
        <v>15310</v>
      </c>
      <c r="E1239" s="8">
        <v>127847</v>
      </c>
      <c r="F1239" s="9">
        <v>17.54</v>
      </c>
    </row>
    <row r="1240" spans="1:6" x14ac:dyDescent="0.25">
      <c r="A1240" s="6" t="s">
        <v>2378</v>
      </c>
      <c r="B1240" s="6" t="s">
        <v>144</v>
      </c>
      <c r="C1240" s="6" t="s">
        <v>145</v>
      </c>
      <c r="D1240" s="8">
        <v>15310</v>
      </c>
      <c r="E1240" s="8">
        <v>127844</v>
      </c>
      <c r="F1240" s="9">
        <v>18.239999999999998</v>
      </c>
    </row>
    <row r="1241" spans="1:6" x14ac:dyDescent="0.25">
      <c r="A1241" s="6" t="s">
        <v>2378</v>
      </c>
      <c r="B1241" s="6" t="s">
        <v>128</v>
      </c>
      <c r="C1241" s="6" t="s">
        <v>129</v>
      </c>
      <c r="D1241" s="8">
        <v>15310</v>
      </c>
      <c r="E1241" s="8">
        <v>145619</v>
      </c>
      <c r="F1241" s="9">
        <v>133.75</v>
      </c>
    </row>
    <row r="1242" spans="1:6" x14ac:dyDescent="0.25">
      <c r="A1242" s="6" t="s">
        <v>2378</v>
      </c>
      <c r="B1242" s="6" t="s">
        <v>241</v>
      </c>
      <c r="C1242" s="6" t="s">
        <v>242</v>
      </c>
      <c r="D1242" s="8">
        <v>15310</v>
      </c>
      <c r="E1242" s="8">
        <v>127949</v>
      </c>
      <c r="F1242" s="9">
        <v>680.01</v>
      </c>
    </row>
    <row r="1243" spans="1:6" x14ac:dyDescent="0.25">
      <c r="A1243" s="6" t="s">
        <v>2378</v>
      </c>
      <c r="B1243" s="6" t="s">
        <v>325</v>
      </c>
      <c r="C1243" s="6" t="s">
        <v>326</v>
      </c>
      <c r="D1243" s="8">
        <v>15310</v>
      </c>
      <c r="E1243" s="8">
        <v>128067</v>
      </c>
      <c r="F1243" s="9">
        <v>1150.25</v>
      </c>
    </row>
    <row r="1244" spans="1:6" x14ac:dyDescent="0.25">
      <c r="A1244" s="6" t="s">
        <v>2382</v>
      </c>
      <c r="B1244" s="6" t="s">
        <v>287</v>
      </c>
      <c r="C1244" s="6" t="s">
        <v>288</v>
      </c>
      <c r="D1244" s="8">
        <v>15311</v>
      </c>
      <c r="E1244" s="8">
        <v>121661</v>
      </c>
      <c r="F1244" s="9">
        <v>695.5</v>
      </c>
    </row>
    <row r="1245" spans="1:6" x14ac:dyDescent="0.25">
      <c r="A1245" s="6" t="s">
        <v>2382</v>
      </c>
      <c r="B1245" s="6" t="s">
        <v>340</v>
      </c>
      <c r="C1245" s="6" t="s">
        <v>341</v>
      </c>
      <c r="D1245" s="8">
        <v>15311</v>
      </c>
      <c r="E1245" s="8">
        <v>126256</v>
      </c>
      <c r="F1245" s="9">
        <v>950.94</v>
      </c>
    </row>
    <row r="1246" spans="1:6" x14ac:dyDescent="0.25">
      <c r="A1246" s="6" t="s">
        <v>2386</v>
      </c>
      <c r="B1246" s="6" t="s">
        <v>114</v>
      </c>
      <c r="C1246" s="6" t="s">
        <v>115</v>
      </c>
      <c r="D1246" s="8">
        <v>15312</v>
      </c>
      <c r="E1246" s="8">
        <v>121309</v>
      </c>
      <c r="F1246" s="9">
        <v>186.06</v>
      </c>
    </row>
    <row r="1247" spans="1:6" x14ac:dyDescent="0.25">
      <c r="A1247" s="6" t="s">
        <v>2386</v>
      </c>
      <c r="B1247" s="6" t="s">
        <v>851</v>
      </c>
      <c r="C1247" s="6" t="s">
        <v>852</v>
      </c>
      <c r="D1247" s="8">
        <v>15312</v>
      </c>
      <c r="E1247" s="8">
        <v>120142</v>
      </c>
      <c r="F1247" s="9">
        <v>192.6</v>
      </c>
    </row>
    <row r="1248" spans="1:6" x14ac:dyDescent="0.25">
      <c r="A1248" s="6" t="s">
        <v>2387</v>
      </c>
      <c r="B1248" s="6" t="s">
        <v>399</v>
      </c>
      <c r="C1248" s="6" t="s">
        <v>400</v>
      </c>
      <c r="D1248" s="8">
        <v>15314</v>
      </c>
      <c r="E1248" s="8">
        <v>124458</v>
      </c>
      <c r="F1248" s="9">
        <v>214</v>
      </c>
    </row>
    <row r="1249" spans="1:6" x14ac:dyDescent="0.25">
      <c r="A1249" s="6" t="s">
        <v>2387</v>
      </c>
      <c r="B1249" s="6" t="s">
        <v>151</v>
      </c>
      <c r="C1249" s="6" t="s">
        <v>152</v>
      </c>
      <c r="D1249" s="8">
        <v>15314</v>
      </c>
      <c r="E1249" s="8">
        <v>128157</v>
      </c>
      <c r="F1249" s="9">
        <v>224.22</v>
      </c>
    </row>
    <row r="1250" spans="1:6" x14ac:dyDescent="0.25">
      <c r="A1250" s="6" t="s">
        <v>2387</v>
      </c>
      <c r="B1250" s="6" t="s">
        <v>2151</v>
      </c>
      <c r="C1250" s="6" t="s">
        <v>2152</v>
      </c>
      <c r="D1250" s="8">
        <v>15314</v>
      </c>
      <c r="E1250" s="8">
        <v>145080</v>
      </c>
      <c r="F1250" s="9">
        <v>235.4</v>
      </c>
    </row>
    <row r="1251" spans="1:6" x14ac:dyDescent="0.25">
      <c r="A1251" s="6" t="s">
        <v>2387</v>
      </c>
      <c r="B1251" s="6" t="s">
        <v>144</v>
      </c>
      <c r="C1251" s="6" t="s">
        <v>145</v>
      </c>
      <c r="D1251" s="8">
        <v>15314</v>
      </c>
      <c r="E1251" s="8">
        <v>145087</v>
      </c>
      <c r="F1251" s="9">
        <v>385.01</v>
      </c>
    </row>
    <row r="1252" spans="1:6" x14ac:dyDescent="0.25">
      <c r="A1252" s="6" t="s">
        <v>2387</v>
      </c>
      <c r="B1252" s="6" t="s">
        <v>705</v>
      </c>
      <c r="C1252" s="6" t="s">
        <v>706</v>
      </c>
      <c r="D1252" s="8">
        <v>15314</v>
      </c>
      <c r="E1252" s="8">
        <v>145081</v>
      </c>
      <c r="F1252" s="9">
        <v>622.48</v>
      </c>
    </row>
    <row r="1253" spans="1:6" x14ac:dyDescent="0.25">
      <c r="A1253" s="6" t="s">
        <v>2387</v>
      </c>
      <c r="B1253" s="6" t="s">
        <v>144</v>
      </c>
      <c r="C1253" s="6" t="s">
        <v>145</v>
      </c>
      <c r="D1253" s="8">
        <v>15314</v>
      </c>
      <c r="E1253" s="8">
        <v>127855</v>
      </c>
      <c r="F1253" s="9">
        <v>1292.28</v>
      </c>
    </row>
    <row r="1254" spans="1:6" x14ac:dyDescent="0.25">
      <c r="A1254" s="6" t="s">
        <v>2387</v>
      </c>
      <c r="B1254" s="6" t="s">
        <v>200</v>
      </c>
      <c r="C1254" s="6" t="s">
        <v>201</v>
      </c>
      <c r="D1254" s="8">
        <v>15314</v>
      </c>
      <c r="E1254" s="8">
        <v>145086</v>
      </c>
      <c r="F1254" s="9">
        <v>1605</v>
      </c>
    </row>
    <row r="1255" spans="1:6" x14ac:dyDescent="0.25">
      <c r="A1255" s="6" t="s">
        <v>2387</v>
      </c>
      <c r="B1255" s="6" t="s">
        <v>144</v>
      </c>
      <c r="C1255" s="6" t="s">
        <v>145</v>
      </c>
      <c r="D1255" s="8">
        <v>15314</v>
      </c>
      <c r="E1255" s="8">
        <v>127850</v>
      </c>
      <c r="F1255" s="9">
        <v>1749.38</v>
      </c>
    </row>
    <row r="1256" spans="1:6" x14ac:dyDescent="0.25">
      <c r="A1256" s="6" t="s">
        <v>2395</v>
      </c>
      <c r="B1256" s="6" t="s">
        <v>340</v>
      </c>
      <c r="C1256" s="6" t="s">
        <v>341</v>
      </c>
      <c r="D1256" s="8">
        <v>15316</v>
      </c>
      <c r="E1256" s="8">
        <v>120903</v>
      </c>
      <c r="F1256" s="9">
        <v>9.18</v>
      </c>
    </row>
    <row r="1257" spans="1:6" x14ac:dyDescent="0.25">
      <c r="A1257" s="6" t="s">
        <v>2395</v>
      </c>
      <c r="B1257" s="6" t="s">
        <v>151</v>
      </c>
      <c r="C1257" s="6" t="s">
        <v>152</v>
      </c>
      <c r="D1257" s="8">
        <v>15316</v>
      </c>
      <c r="E1257" s="8">
        <v>144771</v>
      </c>
      <c r="F1257" s="9">
        <v>147.77000000000001</v>
      </c>
    </row>
    <row r="1258" spans="1:6" x14ac:dyDescent="0.25">
      <c r="A1258" s="6" t="s">
        <v>2395</v>
      </c>
      <c r="B1258" s="6" t="s">
        <v>457</v>
      </c>
      <c r="C1258" s="6" t="s">
        <v>458</v>
      </c>
      <c r="D1258" s="8">
        <v>15316</v>
      </c>
      <c r="E1258" s="8">
        <v>127954</v>
      </c>
      <c r="F1258" s="9">
        <v>500</v>
      </c>
    </row>
    <row r="1259" spans="1:6" x14ac:dyDescent="0.25">
      <c r="A1259" s="6" t="s">
        <v>2397</v>
      </c>
      <c r="B1259" s="6" t="s">
        <v>164</v>
      </c>
      <c r="C1259" s="6" t="s">
        <v>165</v>
      </c>
      <c r="D1259" s="8">
        <v>15327</v>
      </c>
      <c r="E1259" s="8">
        <v>128129</v>
      </c>
      <c r="F1259" s="9">
        <v>16.05</v>
      </c>
    </row>
    <row r="1260" spans="1:6" x14ac:dyDescent="0.25">
      <c r="A1260" s="6" t="s">
        <v>2397</v>
      </c>
      <c r="B1260" s="6" t="s">
        <v>151</v>
      </c>
      <c r="C1260" s="6" t="s">
        <v>152</v>
      </c>
      <c r="D1260" s="8">
        <v>15327</v>
      </c>
      <c r="E1260" s="8">
        <v>144781</v>
      </c>
      <c r="F1260" s="9">
        <v>224.22</v>
      </c>
    </row>
    <row r="1261" spans="1:6" x14ac:dyDescent="0.25">
      <c r="A1261" s="6" t="s">
        <v>2397</v>
      </c>
      <c r="B1261" s="6" t="s">
        <v>164</v>
      </c>
      <c r="C1261" s="6" t="s">
        <v>165</v>
      </c>
      <c r="D1261" s="8">
        <v>15327</v>
      </c>
      <c r="E1261" s="8">
        <v>128131</v>
      </c>
      <c r="F1261" s="9">
        <v>286.76</v>
      </c>
    </row>
    <row r="1262" spans="1:6" x14ac:dyDescent="0.25">
      <c r="A1262" s="6" t="s">
        <v>2397</v>
      </c>
      <c r="B1262" s="6" t="s">
        <v>114</v>
      </c>
      <c r="C1262" s="6" t="s">
        <v>115</v>
      </c>
      <c r="D1262" s="8">
        <v>15327</v>
      </c>
      <c r="E1262" s="8">
        <v>127978</v>
      </c>
      <c r="F1262" s="9">
        <v>368.86</v>
      </c>
    </row>
    <row r="1263" spans="1:6" x14ac:dyDescent="0.25">
      <c r="A1263" s="6" t="s">
        <v>2397</v>
      </c>
      <c r="B1263" s="6" t="s">
        <v>626</v>
      </c>
      <c r="C1263" s="6" t="s">
        <v>627</v>
      </c>
      <c r="D1263" s="8">
        <v>15327</v>
      </c>
      <c r="E1263" s="8">
        <v>144782</v>
      </c>
      <c r="F1263" s="9">
        <v>555.80999999999995</v>
      </c>
    </row>
    <row r="1264" spans="1:6" x14ac:dyDescent="0.25">
      <c r="A1264" s="6" t="s">
        <v>2397</v>
      </c>
      <c r="B1264" s="6" t="s">
        <v>626</v>
      </c>
      <c r="C1264" s="6" t="s">
        <v>627</v>
      </c>
      <c r="D1264" s="8">
        <v>15327</v>
      </c>
      <c r="E1264" s="8">
        <v>144783</v>
      </c>
      <c r="F1264" s="9">
        <v>635.08000000000004</v>
      </c>
    </row>
    <row r="1265" spans="1:6" x14ac:dyDescent="0.25">
      <c r="A1265" s="6" t="s">
        <v>2397</v>
      </c>
      <c r="B1265" s="6" t="s">
        <v>164</v>
      </c>
      <c r="C1265" s="6" t="s">
        <v>165</v>
      </c>
      <c r="D1265" s="8">
        <v>15327</v>
      </c>
      <c r="E1265" s="8">
        <v>128130</v>
      </c>
      <c r="F1265" s="9">
        <v>905.22</v>
      </c>
    </row>
    <row r="1266" spans="1:6" x14ac:dyDescent="0.25">
      <c r="A1266" s="6" t="s">
        <v>2397</v>
      </c>
      <c r="B1266" s="6" t="s">
        <v>626</v>
      </c>
      <c r="C1266" s="6" t="s">
        <v>627</v>
      </c>
      <c r="D1266" s="8">
        <v>15327</v>
      </c>
      <c r="E1266" s="8">
        <v>144780</v>
      </c>
      <c r="F1266" s="9">
        <v>1379.06</v>
      </c>
    </row>
    <row r="1267" spans="1:6" x14ac:dyDescent="0.25">
      <c r="A1267" s="6" t="s">
        <v>2401</v>
      </c>
      <c r="B1267" s="6" t="s">
        <v>340</v>
      </c>
      <c r="C1267" s="6" t="s">
        <v>341</v>
      </c>
      <c r="D1267" s="8">
        <v>15330</v>
      </c>
      <c r="E1267" s="8">
        <v>127819</v>
      </c>
      <c r="F1267" s="9">
        <v>292.32</v>
      </c>
    </row>
    <row r="1268" spans="1:6" x14ac:dyDescent="0.25">
      <c r="A1268" s="6" t="s">
        <v>2402</v>
      </c>
      <c r="B1268" s="6" t="s">
        <v>369</v>
      </c>
      <c r="C1268" s="6" t="s">
        <v>370</v>
      </c>
      <c r="D1268" s="8">
        <v>15332</v>
      </c>
      <c r="E1268" s="8">
        <v>120119</v>
      </c>
      <c r="F1268" s="9">
        <v>409.69</v>
      </c>
    </row>
    <row r="1269" spans="1:6" x14ac:dyDescent="0.25">
      <c r="A1269" s="6" t="s">
        <v>2403</v>
      </c>
      <c r="B1269" s="6" t="s">
        <v>367</v>
      </c>
      <c r="C1269" s="6" t="s">
        <v>368</v>
      </c>
      <c r="D1269" s="8">
        <v>15334</v>
      </c>
      <c r="E1269" s="8">
        <v>145025</v>
      </c>
      <c r="F1269" s="9">
        <v>194.74</v>
      </c>
    </row>
    <row r="1270" spans="1:6" x14ac:dyDescent="0.25">
      <c r="A1270" s="6" t="s">
        <v>2403</v>
      </c>
      <c r="B1270" s="6" t="s">
        <v>151</v>
      </c>
      <c r="C1270" s="6" t="s">
        <v>152</v>
      </c>
      <c r="D1270" s="8">
        <v>15334</v>
      </c>
      <c r="E1270" s="8">
        <v>145026</v>
      </c>
      <c r="F1270" s="9">
        <v>224.21</v>
      </c>
    </row>
    <row r="1271" spans="1:6" x14ac:dyDescent="0.25">
      <c r="A1271" s="6" t="s">
        <v>2403</v>
      </c>
      <c r="B1271" s="6" t="s">
        <v>2404</v>
      </c>
      <c r="C1271" s="6" t="s">
        <v>2405</v>
      </c>
      <c r="D1271" s="8">
        <v>15334</v>
      </c>
      <c r="E1271" s="8">
        <v>125774</v>
      </c>
      <c r="F1271" s="9">
        <v>595.99</v>
      </c>
    </row>
    <row r="1272" spans="1:6" x14ac:dyDescent="0.25">
      <c r="A1272" s="6" t="s">
        <v>2403</v>
      </c>
      <c r="B1272" s="6" t="s">
        <v>697</v>
      </c>
      <c r="C1272" s="6" t="s">
        <v>698</v>
      </c>
      <c r="D1272" s="8">
        <v>15334</v>
      </c>
      <c r="E1272" s="8">
        <v>121255</v>
      </c>
      <c r="F1272" s="9">
        <v>1091.4000000000001</v>
      </c>
    </row>
    <row r="1273" spans="1:6" x14ac:dyDescent="0.25">
      <c r="A1273" s="6" t="s">
        <v>2403</v>
      </c>
      <c r="B1273" s="6" t="s">
        <v>359</v>
      </c>
      <c r="C1273" s="6" t="s">
        <v>360</v>
      </c>
      <c r="D1273" s="8">
        <v>15334</v>
      </c>
      <c r="E1273" s="8">
        <v>120078</v>
      </c>
      <c r="F1273" s="9">
        <v>1173.7</v>
      </c>
    </row>
    <row r="1274" spans="1:6" x14ac:dyDescent="0.25">
      <c r="A1274" s="6" t="s">
        <v>2406</v>
      </c>
      <c r="B1274" s="6" t="s">
        <v>114</v>
      </c>
      <c r="C1274" s="6" t="s">
        <v>115</v>
      </c>
      <c r="D1274" s="8">
        <v>15335</v>
      </c>
      <c r="E1274" s="8">
        <v>144843</v>
      </c>
      <c r="F1274" s="9">
        <v>17.670000000000002</v>
      </c>
    </row>
    <row r="1275" spans="1:6" x14ac:dyDescent="0.25">
      <c r="A1275" s="6" t="s">
        <v>2406</v>
      </c>
      <c r="B1275" s="6" t="s">
        <v>359</v>
      </c>
      <c r="C1275" s="6" t="s">
        <v>360</v>
      </c>
      <c r="D1275" s="8">
        <v>15335</v>
      </c>
      <c r="E1275" s="8">
        <v>122818</v>
      </c>
      <c r="F1275" s="9">
        <v>47.76</v>
      </c>
    </row>
    <row r="1276" spans="1:6" x14ac:dyDescent="0.25">
      <c r="A1276" s="6" t="s">
        <v>2406</v>
      </c>
      <c r="B1276" s="6" t="s">
        <v>2407</v>
      </c>
      <c r="C1276" s="6" t="s">
        <v>2408</v>
      </c>
      <c r="D1276" s="8">
        <v>15335</v>
      </c>
      <c r="E1276" s="8">
        <v>125775</v>
      </c>
      <c r="F1276" s="9">
        <v>64.2</v>
      </c>
    </row>
    <row r="1277" spans="1:6" x14ac:dyDescent="0.25">
      <c r="A1277" s="6" t="s">
        <v>2406</v>
      </c>
      <c r="B1277" s="6" t="s">
        <v>151</v>
      </c>
      <c r="C1277" s="6" t="s">
        <v>152</v>
      </c>
      <c r="D1277" s="8">
        <v>15335</v>
      </c>
      <c r="E1277" s="8">
        <v>122817</v>
      </c>
      <c r="F1277" s="9">
        <v>224.22</v>
      </c>
    </row>
    <row r="1278" spans="1:6" x14ac:dyDescent="0.25">
      <c r="A1278" s="6" t="s">
        <v>2406</v>
      </c>
      <c r="B1278" s="6" t="s">
        <v>367</v>
      </c>
      <c r="C1278" s="6" t="s">
        <v>368</v>
      </c>
      <c r="D1278" s="8">
        <v>15335</v>
      </c>
      <c r="E1278" s="8">
        <v>124490</v>
      </c>
      <c r="F1278" s="9">
        <v>353.1</v>
      </c>
    </row>
    <row r="1279" spans="1:6" x14ac:dyDescent="0.25">
      <c r="A1279" s="6" t="s">
        <v>2406</v>
      </c>
      <c r="B1279" s="6" t="s">
        <v>367</v>
      </c>
      <c r="C1279" s="6" t="s">
        <v>368</v>
      </c>
      <c r="D1279" s="8">
        <v>15335</v>
      </c>
      <c r="E1279" s="8">
        <v>144842</v>
      </c>
      <c r="F1279" s="9">
        <v>556.4</v>
      </c>
    </row>
    <row r="1280" spans="1:6" x14ac:dyDescent="0.25">
      <c r="A1280" s="6" t="s">
        <v>2406</v>
      </c>
      <c r="B1280" s="6" t="s">
        <v>697</v>
      </c>
      <c r="C1280" s="6" t="s">
        <v>698</v>
      </c>
      <c r="D1280" s="8">
        <v>15335</v>
      </c>
      <c r="E1280" s="8">
        <v>144841</v>
      </c>
      <c r="F1280" s="9">
        <v>1605</v>
      </c>
    </row>
    <row r="1281" spans="1:6" x14ac:dyDescent="0.25">
      <c r="A1281" s="6" t="s">
        <v>2406</v>
      </c>
      <c r="B1281" s="6" t="s">
        <v>252</v>
      </c>
      <c r="C1281" s="6" t="s">
        <v>253</v>
      </c>
      <c r="D1281" s="8">
        <v>15335</v>
      </c>
      <c r="E1281" s="8">
        <v>120098</v>
      </c>
      <c r="F1281" s="9">
        <v>1986.46</v>
      </c>
    </row>
    <row r="1282" spans="1:6" x14ac:dyDescent="0.25">
      <c r="A1282" s="6" t="s">
        <v>2406</v>
      </c>
      <c r="B1282" s="6" t="s">
        <v>359</v>
      </c>
      <c r="C1282" s="6" t="s">
        <v>360</v>
      </c>
      <c r="D1282" s="8">
        <v>15335</v>
      </c>
      <c r="E1282" s="8">
        <v>122816</v>
      </c>
      <c r="F1282" s="9">
        <v>3541.54</v>
      </c>
    </row>
    <row r="1283" spans="1:6" x14ac:dyDescent="0.25">
      <c r="A1283" s="6" t="s">
        <v>2409</v>
      </c>
      <c r="B1283" s="6" t="s">
        <v>151</v>
      </c>
      <c r="C1283" s="6" t="s">
        <v>152</v>
      </c>
      <c r="D1283" s="8">
        <v>15336</v>
      </c>
      <c r="E1283" s="8">
        <v>144814</v>
      </c>
      <c r="F1283" s="9">
        <v>61.16</v>
      </c>
    </row>
    <row r="1284" spans="1:6" x14ac:dyDescent="0.25">
      <c r="A1284" s="6" t="s">
        <v>2410</v>
      </c>
      <c r="B1284" s="6" t="s">
        <v>114</v>
      </c>
      <c r="C1284" s="6" t="s">
        <v>115</v>
      </c>
      <c r="D1284" s="8">
        <v>15337</v>
      </c>
      <c r="E1284" s="8">
        <v>121301</v>
      </c>
      <c r="F1284" s="9">
        <v>571.24</v>
      </c>
    </row>
    <row r="1285" spans="1:6" x14ac:dyDescent="0.25">
      <c r="A1285" s="6" t="s">
        <v>2411</v>
      </c>
      <c r="B1285" s="6" t="s">
        <v>151</v>
      </c>
      <c r="C1285" s="6" t="s">
        <v>152</v>
      </c>
      <c r="D1285" s="8">
        <v>15339</v>
      </c>
      <c r="E1285" s="8">
        <v>144770</v>
      </c>
      <c r="F1285" s="9">
        <v>183.48</v>
      </c>
    </row>
    <row r="1286" spans="1:6" x14ac:dyDescent="0.25">
      <c r="A1286" s="6" t="s">
        <v>2411</v>
      </c>
      <c r="B1286" s="6" t="s">
        <v>144</v>
      </c>
      <c r="C1286" s="6" t="s">
        <v>145</v>
      </c>
      <c r="D1286" s="8">
        <v>15339</v>
      </c>
      <c r="E1286" s="8">
        <v>127782</v>
      </c>
      <c r="F1286" s="9">
        <v>300.01</v>
      </c>
    </row>
    <row r="1287" spans="1:6" x14ac:dyDescent="0.25">
      <c r="A1287" s="6" t="s">
        <v>2411</v>
      </c>
      <c r="B1287" s="6" t="s">
        <v>144</v>
      </c>
      <c r="C1287" s="6" t="s">
        <v>145</v>
      </c>
      <c r="D1287" s="8">
        <v>15339</v>
      </c>
      <c r="E1287" s="8">
        <v>120978</v>
      </c>
      <c r="F1287" s="9">
        <v>317.83</v>
      </c>
    </row>
    <row r="1288" spans="1:6" x14ac:dyDescent="0.25">
      <c r="A1288" s="6" t="s">
        <v>2411</v>
      </c>
      <c r="B1288" s="6" t="s">
        <v>144</v>
      </c>
      <c r="C1288" s="6" t="s">
        <v>145</v>
      </c>
      <c r="D1288" s="8">
        <v>15339</v>
      </c>
      <c r="E1288" s="8">
        <v>120977</v>
      </c>
      <c r="F1288" s="9">
        <v>600.1</v>
      </c>
    </row>
    <row r="1289" spans="1:6" x14ac:dyDescent="0.25">
      <c r="A1289" s="6" t="s">
        <v>2411</v>
      </c>
      <c r="B1289" s="6" t="s">
        <v>1088</v>
      </c>
      <c r="C1289" s="6" t="s">
        <v>1089</v>
      </c>
      <c r="D1289" s="8">
        <v>15339</v>
      </c>
      <c r="E1289" s="8">
        <v>144769</v>
      </c>
      <c r="F1289" s="9">
        <v>695.5</v>
      </c>
    </row>
    <row r="1290" spans="1:6" x14ac:dyDescent="0.25">
      <c r="A1290" s="6" t="s">
        <v>2411</v>
      </c>
      <c r="B1290" s="6" t="s">
        <v>2415</v>
      </c>
      <c r="C1290" s="6" t="s">
        <v>2416</v>
      </c>
      <c r="D1290" s="8">
        <v>15339</v>
      </c>
      <c r="E1290" s="8">
        <v>118307</v>
      </c>
      <c r="F1290" s="9">
        <v>2700</v>
      </c>
    </row>
    <row r="1291" spans="1:6" x14ac:dyDescent="0.25">
      <c r="A1291" s="6" t="s">
        <v>2417</v>
      </c>
      <c r="B1291" s="6" t="s">
        <v>359</v>
      </c>
      <c r="C1291" s="6" t="s">
        <v>360</v>
      </c>
      <c r="D1291" s="8">
        <v>15341</v>
      </c>
      <c r="E1291" s="8">
        <v>122824</v>
      </c>
      <c r="F1291" s="9">
        <v>1598.11</v>
      </c>
    </row>
    <row r="1292" spans="1:6" x14ac:dyDescent="0.25">
      <c r="A1292" s="6" t="s">
        <v>2418</v>
      </c>
      <c r="B1292" s="6" t="s">
        <v>2419</v>
      </c>
      <c r="C1292" s="6" t="s">
        <v>2420</v>
      </c>
      <c r="D1292" s="8">
        <v>15342</v>
      </c>
      <c r="E1292" s="8">
        <v>121006</v>
      </c>
      <c r="F1292" s="9">
        <v>506.24</v>
      </c>
    </row>
    <row r="1293" spans="1:6" x14ac:dyDescent="0.25">
      <c r="A1293" s="6" t="s">
        <v>2421</v>
      </c>
      <c r="B1293" s="6" t="s">
        <v>43</v>
      </c>
      <c r="C1293" s="6" t="s">
        <v>44</v>
      </c>
      <c r="D1293" s="8">
        <v>15350</v>
      </c>
      <c r="E1293" s="8">
        <v>121698</v>
      </c>
      <c r="F1293" s="9">
        <v>107</v>
      </c>
    </row>
    <row r="1294" spans="1:6" x14ac:dyDescent="0.25">
      <c r="A1294" s="6" t="s">
        <v>2422</v>
      </c>
      <c r="B1294" s="6" t="s">
        <v>114</v>
      </c>
      <c r="C1294" s="6" t="s">
        <v>115</v>
      </c>
      <c r="D1294" s="8">
        <v>15367</v>
      </c>
      <c r="E1294" s="8">
        <v>145013</v>
      </c>
      <c r="F1294" s="9">
        <v>8.1</v>
      </c>
    </row>
    <row r="1295" spans="1:6" x14ac:dyDescent="0.25">
      <c r="A1295" s="6" t="s">
        <v>2422</v>
      </c>
      <c r="B1295" s="6" t="s">
        <v>114</v>
      </c>
      <c r="C1295" s="6" t="s">
        <v>115</v>
      </c>
      <c r="D1295" s="8">
        <v>15367</v>
      </c>
      <c r="E1295" s="8">
        <v>145023</v>
      </c>
      <c r="F1295" s="9">
        <v>12.73</v>
      </c>
    </row>
    <row r="1296" spans="1:6" x14ac:dyDescent="0.25">
      <c r="A1296" s="6" t="s">
        <v>2422</v>
      </c>
      <c r="B1296" s="6" t="s">
        <v>114</v>
      </c>
      <c r="C1296" s="6" t="s">
        <v>115</v>
      </c>
      <c r="D1296" s="8">
        <v>15367</v>
      </c>
      <c r="E1296" s="8">
        <v>145015</v>
      </c>
      <c r="F1296" s="9">
        <v>26.91</v>
      </c>
    </row>
    <row r="1297" spans="1:6" x14ac:dyDescent="0.25">
      <c r="A1297" s="6" t="s">
        <v>2422</v>
      </c>
      <c r="B1297" s="6" t="s">
        <v>2423</v>
      </c>
      <c r="C1297" s="6" t="s">
        <v>2424</v>
      </c>
      <c r="D1297" s="8">
        <v>15367</v>
      </c>
      <c r="E1297" s="8">
        <v>124467</v>
      </c>
      <c r="F1297" s="9">
        <v>42.75</v>
      </c>
    </row>
    <row r="1298" spans="1:6" x14ac:dyDescent="0.25">
      <c r="A1298" s="6" t="s">
        <v>2422</v>
      </c>
      <c r="B1298" s="6" t="s">
        <v>2423</v>
      </c>
      <c r="C1298" s="6" t="s">
        <v>2424</v>
      </c>
      <c r="D1298" s="8">
        <v>15367</v>
      </c>
      <c r="E1298" s="8">
        <v>145022</v>
      </c>
      <c r="F1298" s="9">
        <v>43.5</v>
      </c>
    </row>
    <row r="1299" spans="1:6" x14ac:dyDescent="0.25">
      <c r="A1299" s="6" t="s">
        <v>2422</v>
      </c>
      <c r="B1299" s="6" t="s">
        <v>114</v>
      </c>
      <c r="C1299" s="6" t="s">
        <v>115</v>
      </c>
      <c r="D1299" s="8">
        <v>15367</v>
      </c>
      <c r="E1299" s="8">
        <v>145014</v>
      </c>
      <c r="F1299" s="9">
        <v>50.8</v>
      </c>
    </row>
    <row r="1300" spans="1:6" x14ac:dyDescent="0.25">
      <c r="A1300" s="6" t="s">
        <v>2422</v>
      </c>
      <c r="B1300" s="6" t="s">
        <v>359</v>
      </c>
      <c r="C1300" s="6" t="s">
        <v>360</v>
      </c>
      <c r="D1300" s="8">
        <v>15367</v>
      </c>
      <c r="E1300" s="8">
        <v>122826</v>
      </c>
      <c r="F1300" s="9">
        <v>69.31</v>
      </c>
    </row>
    <row r="1301" spans="1:6" x14ac:dyDescent="0.25">
      <c r="A1301" s="6" t="s">
        <v>2422</v>
      </c>
      <c r="B1301" s="6" t="s">
        <v>367</v>
      </c>
      <c r="C1301" s="6" t="s">
        <v>368</v>
      </c>
      <c r="D1301" s="8">
        <v>15367</v>
      </c>
      <c r="E1301" s="8">
        <v>145021</v>
      </c>
      <c r="F1301" s="9">
        <v>74.42</v>
      </c>
    </row>
    <row r="1302" spans="1:6" x14ac:dyDescent="0.25">
      <c r="A1302" s="6" t="s">
        <v>2422</v>
      </c>
      <c r="B1302" s="6" t="s">
        <v>114</v>
      </c>
      <c r="C1302" s="6" t="s">
        <v>115</v>
      </c>
      <c r="D1302" s="8">
        <v>15367</v>
      </c>
      <c r="E1302" s="8">
        <v>145012</v>
      </c>
      <c r="F1302" s="9">
        <v>101.05</v>
      </c>
    </row>
    <row r="1303" spans="1:6" x14ac:dyDescent="0.25">
      <c r="A1303" s="6" t="s">
        <v>2422</v>
      </c>
      <c r="B1303" s="6" t="s">
        <v>2151</v>
      </c>
      <c r="C1303" s="6" t="s">
        <v>2152</v>
      </c>
      <c r="D1303" s="8">
        <v>15367</v>
      </c>
      <c r="E1303" s="8">
        <v>145017</v>
      </c>
      <c r="F1303" s="9">
        <v>171.2</v>
      </c>
    </row>
    <row r="1304" spans="1:6" x14ac:dyDescent="0.25">
      <c r="A1304" s="6" t="s">
        <v>2422</v>
      </c>
      <c r="B1304" s="6" t="s">
        <v>323</v>
      </c>
      <c r="C1304" s="6" t="s">
        <v>324</v>
      </c>
      <c r="D1304" s="8">
        <v>15367</v>
      </c>
      <c r="E1304" s="8">
        <v>127675</v>
      </c>
      <c r="F1304" s="9">
        <v>240.75</v>
      </c>
    </row>
    <row r="1305" spans="1:6" x14ac:dyDescent="0.25">
      <c r="A1305" s="6" t="s">
        <v>2422</v>
      </c>
      <c r="B1305" s="6" t="s">
        <v>359</v>
      </c>
      <c r="C1305" s="6" t="s">
        <v>360</v>
      </c>
      <c r="D1305" s="8">
        <v>15367</v>
      </c>
      <c r="E1305" s="8">
        <v>145018</v>
      </c>
      <c r="F1305" s="9">
        <v>316.48</v>
      </c>
    </row>
    <row r="1306" spans="1:6" x14ac:dyDescent="0.25">
      <c r="A1306" s="6" t="s">
        <v>2422</v>
      </c>
      <c r="B1306" s="6" t="s">
        <v>359</v>
      </c>
      <c r="C1306" s="6" t="s">
        <v>360</v>
      </c>
      <c r="D1306" s="8">
        <v>15367</v>
      </c>
      <c r="E1306" s="8">
        <v>145020</v>
      </c>
      <c r="F1306" s="9">
        <v>529.76</v>
      </c>
    </row>
    <row r="1307" spans="1:6" x14ac:dyDescent="0.25">
      <c r="A1307" s="6" t="s">
        <v>2422</v>
      </c>
      <c r="B1307" s="6" t="s">
        <v>114</v>
      </c>
      <c r="C1307" s="6" t="s">
        <v>115</v>
      </c>
      <c r="D1307" s="8">
        <v>15367</v>
      </c>
      <c r="E1307" s="8">
        <v>145016</v>
      </c>
      <c r="F1307" s="9">
        <v>542.66</v>
      </c>
    </row>
    <row r="1308" spans="1:6" x14ac:dyDescent="0.25">
      <c r="A1308" s="6" t="s">
        <v>2422</v>
      </c>
      <c r="B1308" s="6" t="s">
        <v>359</v>
      </c>
      <c r="C1308" s="6" t="s">
        <v>360</v>
      </c>
      <c r="D1308" s="8">
        <v>15367</v>
      </c>
      <c r="E1308" s="8">
        <v>145019</v>
      </c>
      <c r="F1308" s="9">
        <v>606.95000000000005</v>
      </c>
    </row>
    <row r="1309" spans="1:6" x14ac:dyDescent="0.25">
      <c r="A1309" s="6" t="s">
        <v>2422</v>
      </c>
      <c r="B1309" s="6" t="s">
        <v>200</v>
      </c>
      <c r="C1309" s="6" t="s">
        <v>201</v>
      </c>
      <c r="D1309" s="8">
        <v>15367</v>
      </c>
      <c r="E1309" s="8">
        <v>124463</v>
      </c>
      <c r="F1309" s="9">
        <v>856</v>
      </c>
    </row>
    <row r="1310" spans="1:6" x14ac:dyDescent="0.25">
      <c r="A1310" s="6" t="s">
        <v>2422</v>
      </c>
      <c r="B1310" s="6" t="s">
        <v>114</v>
      </c>
      <c r="C1310" s="6" t="s">
        <v>115</v>
      </c>
      <c r="D1310" s="8">
        <v>15367</v>
      </c>
      <c r="E1310" s="8">
        <v>121310</v>
      </c>
      <c r="F1310" s="9">
        <v>936.38</v>
      </c>
    </row>
    <row r="1311" spans="1:6" x14ac:dyDescent="0.25">
      <c r="A1311" s="6" t="s">
        <v>2422</v>
      </c>
      <c r="B1311" s="6" t="s">
        <v>359</v>
      </c>
      <c r="C1311" s="6" t="s">
        <v>360</v>
      </c>
      <c r="D1311" s="8">
        <v>15367</v>
      </c>
      <c r="E1311" s="8">
        <v>120072</v>
      </c>
      <c r="F1311" s="9">
        <v>1014.67</v>
      </c>
    </row>
    <row r="1312" spans="1:6" x14ac:dyDescent="0.25">
      <c r="A1312" s="6" t="s">
        <v>2422</v>
      </c>
      <c r="B1312" s="6" t="s">
        <v>697</v>
      </c>
      <c r="C1312" s="6" t="s">
        <v>698</v>
      </c>
      <c r="D1312" s="8">
        <v>15367</v>
      </c>
      <c r="E1312" s="8">
        <v>121252</v>
      </c>
      <c r="F1312" s="9">
        <v>1465.3</v>
      </c>
    </row>
    <row r="1313" spans="1:6" x14ac:dyDescent="0.25">
      <c r="A1313" s="6" t="s">
        <v>2428</v>
      </c>
      <c r="B1313" s="6" t="s">
        <v>114</v>
      </c>
      <c r="C1313" s="6" t="s">
        <v>115</v>
      </c>
      <c r="D1313" s="8">
        <v>15368</v>
      </c>
      <c r="E1313" s="8">
        <v>127977</v>
      </c>
      <c r="F1313" s="9">
        <v>201.21</v>
      </c>
    </row>
    <row r="1314" spans="1:6" x14ac:dyDescent="0.25">
      <c r="A1314" s="6" t="s">
        <v>2428</v>
      </c>
      <c r="B1314" s="6" t="s">
        <v>323</v>
      </c>
      <c r="C1314" s="6" t="s">
        <v>324</v>
      </c>
      <c r="D1314" s="8">
        <v>15368</v>
      </c>
      <c r="E1314" s="8">
        <v>145039</v>
      </c>
      <c r="F1314" s="9">
        <v>224.7</v>
      </c>
    </row>
    <row r="1315" spans="1:6" x14ac:dyDescent="0.25">
      <c r="A1315" s="6" t="s">
        <v>2428</v>
      </c>
      <c r="B1315" s="6" t="s">
        <v>218</v>
      </c>
      <c r="C1315" s="6" t="s">
        <v>219</v>
      </c>
      <c r="D1315" s="8">
        <v>15368</v>
      </c>
      <c r="E1315" s="8">
        <v>145041</v>
      </c>
      <c r="F1315" s="9">
        <v>267.5</v>
      </c>
    </row>
    <row r="1316" spans="1:6" x14ac:dyDescent="0.25">
      <c r="A1316" s="6" t="s">
        <v>2428</v>
      </c>
      <c r="B1316" s="6" t="s">
        <v>626</v>
      </c>
      <c r="C1316" s="6" t="s">
        <v>627</v>
      </c>
      <c r="D1316" s="8">
        <v>15368</v>
      </c>
      <c r="E1316" s="8">
        <v>145040</v>
      </c>
      <c r="F1316" s="9">
        <v>857.28</v>
      </c>
    </row>
    <row r="1317" spans="1:6" x14ac:dyDescent="0.25">
      <c r="A1317" s="6" t="s">
        <v>2428</v>
      </c>
      <c r="B1317" s="6" t="s">
        <v>218</v>
      </c>
      <c r="C1317" s="6" t="s">
        <v>219</v>
      </c>
      <c r="D1317" s="8">
        <v>15368</v>
      </c>
      <c r="E1317" s="8">
        <v>128134</v>
      </c>
      <c r="F1317" s="9">
        <v>1712</v>
      </c>
    </row>
    <row r="1318" spans="1:6" x14ac:dyDescent="0.25">
      <c r="A1318" s="6" t="s">
        <v>2431</v>
      </c>
      <c r="B1318" s="6" t="s">
        <v>151</v>
      </c>
      <c r="C1318" s="6" t="s">
        <v>152</v>
      </c>
      <c r="D1318" s="8">
        <v>15371</v>
      </c>
      <c r="E1318" s="8">
        <v>122810</v>
      </c>
      <c r="F1318" s="9">
        <v>76.45</v>
      </c>
    </row>
    <row r="1319" spans="1:6" x14ac:dyDescent="0.25">
      <c r="A1319" s="6" t="s">
        <v>2432</v>
      </c>
      <c r="B1319" s="6" t="s">
        <v>2434</v>
      </c>
      <c r="C1319" s="6" t="s">
        <v>2436</v>
      </c>
      <c r="D1319" s="8">
        <v>15373</v>
      </c>
      <c r="E1319" s="8">
        <v>117880</v>
      </c>
      <c r="F1319" s="9">
        <v>1070</v>
      </c>
    </row>
    <row r="1320" spans="1:6" x14ac:dyDescent="0.25">
      <c r="A1320" s="6" t="s">
        <v>2438</v>
      </c>
      <c r="B1320" s="6" t="s">
        <v>114</v>
      </c>
      <c r="C1320" s="6" t="s">
        <v>115</v>
      </c>
      <c r="D1320" s="8">
        <v>15375</v>
      </c>
      <c r="E1320" s="8">
        <v>127959</v>
      </c>
      <c r="F1320" s="9">
        <v>114.75</v>
      </c>
    </row>
    <row r="1321" spans="1:6" x14ac:dyDescent="0.25">
      <c r="A1321" s="6" t="s">
        <v>2438</v>
      </c>
      <c r="B1321" s="6" t="s">
        <v>114</v>
      </c>
      <c r="C1321" s="6" t="s">
        <v>115</v>
      </c>
      <c r="D1321" s="8">
        <v>15375</v>
      </c>
      <c r="E1321" s="8">
        <v>127981</v>
      </c>
      <c r="F1321" s="9">
        <v>116.38</v>
      </c>
    </row>
    <row r="1322" spans="1:6" x14ac:dyDescent="0.25">
      <c r="A1322" s="6" t="s">
        <v>2438</v>
      </c>
      <c r="B1322" s="6" t="s">
        <v>128</v>
      </c>
      <c r="C1322" s="6" t="s">
        <v>129</v>
      </c>
      <c r="D1322" s="8">
        <v>15375</v>
      </c>
      <c r="E1322" s="8">
        <v>144738</v>
      </c>
      <c r="F1322" s="9">
        <v>133.75</v>
      </c>
    </row>
    <row r="1323" spans="1:6" x14ac:dyDescent="0.25">
      <c r="A1323" s="6" t="s">
        <v>2438</v>
      </c>
      <c r="B1323" s="6" t="s">
        <v>323</v>
      </c>
      <c r="C1323" s="6" t="s">
        <v>324</v>
      </c>
      <c r="D1323" s="8">
        <v>15375</v>
      </c>
      <c r="E1323" s="8">
        <v>127681</v>
      </c>
      <c r="F1323" s="9">
        <v>240.75</v>
      </c>
    </row>
    <row r="1324" spans="1:6" x14ac:dyDescent="0.25">
      <c r="A1324" s="6" t="s">
        <v>2438</v>
      </c>
      <c r="B1324" s="6" t="s">
        <v>114</v>
      </c>
      <c r="C1324" s="6" t="s">
        <v>115</v>
      </c>
      <c r="D1324" s="8">
        <v>15375</v>
      </c>
      <c r="E1324" s="8">
        <v>127964</v>
      </c>
      <c r="F1324" s="9">
        <v>441.82</v>
      </c>
    </row>
    <row r="1325" spans="1:6" x14ac:dyDescent="0.25">
      <c r="A1325" s="6" t="s">
        <v>2438</v>
      </c>
      <c r="B1325" s="6" t="s">
        <v>141</v>
      </c>
      <c r="C1325" s="6" t="s">
        <v>142</v>
      </c>
      <c r="D1325" s="8">
        <v>15375</v>
      </c>
      <c r="E1325" s="8">
        <v>127829</v>
      </c>
      <c r="F1325" s="9">
        <v>749</v>
      </c>
    </row>
    <row r="1326" spans="1:6" x14ac:dyDescent="0.25">
      <c r="A1326" s="6" t="s">
        <v>2441</v>
      </c>
      <c r="B1326" s="6" t="s">
        <v>151</v>
      </c>
      <c r="C1326" s="6" t="s">
        <v>152</v>
      </c>
      <c r="D1326" s="8">
        <v>15390</v>
      </c>
      <c r="E1326" s="8">
        <v>144815</v>
      </c>
      <c r="F1326" s="9">
        <v>30.58</v>
      </c>
    </row>
    <row r="1327" spans="1:6" x14ac:dyDescent="0.25">
      <c r="A1327" s="6" t="s">
        <v>2442</v>
      </c>
      <c r="B1327" s="6" t="s">
        <v>2443</v>
      </c>
      <c r="C1327" s="6" t="s">
        <v>2444</v>
      </c>
      <c r="D1327" s="8">
        <v>15415</v>
      </c>
      <c r="E1327" s="8">
        <v>145660</v>
      </c>
      <c r="F1327" s="9">
        <v>214</v>
      </c>
    </row>
    <row r="1328" spans="1:6" x14ac:dyDescent="0.25">
      <c r="A1328" s="6" t="s">
        <v>2445</v>
      </c>
      <c r="B1328" s="6" t="s">
        <v>2446</v>
      </c>
      <c r="C1328" s="6" t="s">
        <v>2448</v>
      </c>
      <c r="D1328" s="8">
        <v>15418</v>
      </c>
      <c r="E1328" s="8">
        <v>124858</v>
      </c>
      <c r="F1328" s="9">
        <v>290.39</v>
      </c>
    </row>
    <row r="1329" spans="1:6" x14ac:dyDescent="0.25">
      <c r="A1329" s="6" t="s">
        <v>2449</v>
      </c>
      <c r="B1329" s="6" t="s">
        <v>323</v>
      </c>
      <c r="C1329" s="6" t="s">
        <v>324</v>
      </c>
      <c r="D1329" s="8">
        <v>15419</v>
      </c>
      <c r="E1329" s="8">
        <v>144838</v>
      </c>
      <c r="F1329" s="9">
        <v>128.4</v>
      </c>
    </row>
    <row r="1330" spans="1:6" x14ac:dyDescent="0.25">
      <c r="A1330" s="6" t="s">
        <v>2449</v>
      </c>
      <c r="B1330" s="6" t="s">
        <v>74</v>
      </c>
      <c r="C1330" s="6" t="s">
        <v>75</v>
      </c>
      <c r="D1330" s="8">
        <v>15419</v>
      </c>
      <c r="E1330" s="8">
        <v>128185</v>
      </c>
      <c r="F1330" s="9">
        <v>220.99</v>
      </c>
    </row>
    <row r="1331" spans="1:6" x14ac:dyDescent="0.25">
      <c r="A1331" s="6" t="s">
        <v>2449</v>
      </c>
      <c r="B1331" s="6" t="s">
        <v>74</v>
      </c>
      <c r="C1331" s="6" t="s">
        <v>75</v>
      </c>
      <c r="D1331" s="8">
        <v>15419</v>
      </c>
      <c r="E1331" s="8">
        <v>128186</v>
      </c>
      <c r="F1331" s="9">
        <v>768.89</v>
      </c>
    </row>
    <row r="1332" spans="1:6" x14ac:dyDescent="0.25">
      <c r="A1332" s="6" t="s">
        <v>2449</v>
      </c>
      <c r="B1332" s="6" t="s">
        <v>252</v>
      </c>
      <c r="C1332" s="6" t="s">
        <v>253</v>
      </c>
      <c r="D1332" s="8">
        <v>15419</v>
      </c>
      <c r="E1332" s="8">
        <v>144839</v>
      </c>
      <c r="F1332" s="9">
        <v>909.5</v>
      </c>
    </row>
    <row r="1333" spans="1:6" x14ac:dyDescent="0.25">
      <c r="A1333" s="6" t="s">
        <v>2449</v>
      </c>
      <c r="B1333" s="6" t="s">
        <v>74</v>
      </c>
      <c r="C1333" s="6" t="s">
        <v>75</v>
      </c>
      <c r="D1333" s="8">
        <v>15419</v>
      </c>
      <c r="E1333" s="8">
        <v>128187</v>
      </c>
      <c r="F1333" s="9">
        <v>935.72</v>
      </c>
    </row>
    <row r="1334" spans="1:6" x14ac:dyDescent="0.25">
      <c r="A1334" s="6" t="s">
        <v>2450</v>
      </c>
      <c r="B1334" s="6" t="s">
        <v>114</v>
      </c>
      <c r="C1334" s="6" t="s">
        <v>115</v>
      </c>
      <c r="D1334" s="8">
        <v>15422</v>
      </c>
      <c r="E1334" s="8">
        <v>148704</v>
      </c>
      <c r="F1334" s="9">
        <v>16.690000000000001</v>
      </c>
    </row>
    <row r="1335" spans="1:6" x14ac:dyDescent="0.25">
      <c r="A1335" s="6" t="s">
        <v>2450</v>
      </c>
      <c r="B1335" s="6" t="s">
        <v>114</v>
      </c>
      <c r="C1335" s="6" t="s">
        <v>115</v>
      </c>
      <c r="D1335" s="8">
        <v>15422</v>
      </c>
      <c r="E1335" s="8">
        <v>145011</v>
      </c>
      <c r="F1335" s="9">
        <v>20.260000000000002</v>
      </c>
    </row>
    <row r="1336" spans="1:6" x14ac:dyDescent="0.25">
      <c r="A1336" s="6" t="s">
        <v>2450</v>
      </c>
      <c r="B1336" s="6" t="s">
        <v>151</v>
      </c>
      <c r="C1336" s="6" t="s">
        <v>152</v>
      </c>
      <c r="D1336" s="8">
        <v>15422</v>
      </c>
      <c r="E1336" s="8">
        <v>148703</v>
      </c>
      <c r="F1336" s="9">
        <v>45.87</v>
      </c>
    </row>
    <row r="1337" spans="1:6" x14ac:dyDescent="0.25">
      <c r="A1337" s="6" t="s">
        <v>2450</v>
      </c>
      <c r="B1337" s="6" t="s">
        <v>114</v>
      </c>
      <c r="C1337" s="6" t="s">
        <v>115</v>
      </c>
      <c r="D1337" s="8">
        <v>15422</v>
      </c>
      <c r="E1337" s="8">
        <v>148702</v>
      </c>
      <c r="F1337" s="9">
        <v>53.59</v>
      </c>
    </row>
    <row r="1338" spans="1:6" x14ac:dyDescent="0.25">
      <c r="A1338" s="6" t="s">
        <v>2450</v>
      </c>
      <c r="B1338" s="6" t="s">
        <v>114</v>
      </c>
      <c r="C1338" s="6" t="s">
        <v>115</v>
      </c>
      <c r="D1338" s="8">
        <v>15422</v>
      </c>
      <c r="E1338" s="8">
        <v>148701</v>
      </c>
      <c r="F1338" s="9">
        <v>99.67</v>
      </c>
    </row>
    <row r="1339" spans="1:6" x14ac:dyDescent="0.25">
      <c r="A1339" s="6" t="s">
        <v>2450</v>
      </c>
      <c r="B1339" s="6" t="s">
        <v>151</v>
      </c>
      <c r="C1339" s="6" t="s">
        <v>152</v>
      </c>
      <c r="D1339" s="8">
        <v>15422</v>
      </c>
      <c r="E1339" s="8">
        <v>122808</v>
      </c>
      <c r="F1339" s="9">
        <v>134.82</v>
      </c>
    </row>
    <row r="1340" spans="1:6" x14ac:dyDescent="0.25">
      <c r="A1340" s="6" t="s">
        <v>2450</v>
      </c>
      <c r="B1340" s="6" t="s">
        <v>359</v>
      </c>
      <c r="C1340" s="6" t="s">
        <v>360</v>
      </c>
      <c r="D1340" s="8">
        <v>15422</v>
      </c>
      <c r="E1340" s="8">
        <v>120076</v>
      </c>
      <c r="F1340" s="9">
        <v>778.34</v>
      </c>
    </row>
    <row r="1341" spans="1:6" x14ac:dyDescent="0.25">
      <c r="A1341" s="6" t="s">
        <v>2450</v>
      </c>
      <c r="B1341" s="6" t="s">
        <v>252</v>
      </c>
      <c r="C1341" s="6" t="s">
        <v>253</v>
      </c>
      <c r="D1341" s="8">
        <v>15422</v>
      </c>
      <c r="E1341" s="8">
        <v>120101</v>
      </c>
      <c r="F1341" s="9">
        <v>1118.1500000000001</v>
      </c>
    </row>
    <row r="1342" spans="1:6" x14ac:dyDescent="0.25">
      <c r="A1342" s="6" t="s">
        <v>2450</v>
      </c>
      <c r="B1342" s="6" t="s">
        <v>114</v>
      </c>
      <c r="C1342" s="6" t="s">
        <v>115</v>
      </c>
      <c r="D1342" s="8">
        <v>15422</v>
      </c>
      <c r="E1342" s="8">
        <v>121306</v>
      </c>
      <c r="F1342" s="9">
        <v>2149.08</v>
      </c>
    </row>
    <row r="1343" spans="1:6" x14ac:dyDescent="0.25">
      <c r="A1343" s="6" t="s">
        <v>2454</v>
      </c>
      <c r="B1343" s="6" t="s">
        <v>2455</v>
      </c>
      <c r="C1343" s="6" t="s">
        <v>2456</v>
      </c>
      <c r="D1343" s="8">
        <v>15423</v>
      </c>
      <c r="E1343" s="8">
        <v>121316</v>
      </c>
      <c r="F1343" s="9">
        <v>5123.2299999999996</v>
      </c>
    </row>
    <row r="1344" spans="1:6" x14ac:dyDescent="0.25">
      <c r="A1344" s="6" t="s">
        <v>2457</v>
      </c>
      <c r="B1344" s="6" t="s">
        <v>111</v>
      </c>
      <c r="C1344" s="6" t="s">
        <v>112</v>
      </c>
      <c r="D1344" s="8">
        <v>14469</v>
      </c>
      <c r="E1344" s="8">
        <v>120141</v>
      </c>
      <c r="F1344" s="9">
        <v>200.52</v>
      </c>
    </row>
    <row r="1345" spans="1:6" x14ac:dyDescent="0.25">
      <c r="A1345" s="6" t="s">
        <v>2457</v>
      </c>
      <c r="B1345" s="6" t="s">
        <v>151</v>
      </c>
      <c r="C1345" s="6" t="s">
        <v>152</v>
      </c>
      <c r="D1345" s="8">
        <v>14469</v>
      </c>
      <c r="E1345" s="8">
        <v>117930</v>
      </c>
      <c r="F1345" s="9">
        <v>224.22</v>
      </c>
    </row>
    <row r="1346" spans="1:6" x14ac:dyDescent="0.25">
      <c r="A1346" s="6" t="s">
        <v>2457</v>
      </c>
      <c r="B1346" s="6" t="s">
        <v>697</v>
      </c>
      <c r="C1346" s="6" t="s">
        <v>698</v>
      </c>
      <c r="D1346" s="8">
        <v>14469</v>
      </c>
      <c r="E1346" s="8">
        <v>114505</v>
      </c>
      <c r="F1346" s="9">
        <v>1605</v>
      </c>
    </row>
    <row r="1347" spans="1:6" x14ac:dyDescent="0.25">
      <c r="A1347" s="6" t="s">
        <v>2460</v>
      </c>
      <c r="B1347" s="6" t="s">
        <v>114</v>
      </c>
      <c r="C1347" s="6" t="s">
        <v>115</v>
      </c>
      <c r="D1347" s="8">
        <v>15437</v>
      </c>
      <c r="E1347" s="8">
        <v>144844</v>
      </c>
      <c r="F1347" s="9">
        <v>6.77</v>
      </c>
    </row>
    <row r="1348" spans="1:6" x14ac:dyDescent="0.25">
      <c r="A1348" s="6" t="s">
        <v>2460</v>
      </c>
      <c r="B1348" s="6" t="s">
        <v>114</v>
      </c>
      <c r="C1348" s="6" t="s">
        <v>115</v>
      </c>
      <c r="D1348" s="8">
        <v>15437</v>
      </c>
      <c r="E1348" s="8">
        <v>144845</v>
      </c>
      <c r="F1348" s="9">
        <v>11.77</v>
      </c>
    </row>
    <row r="1349" spans="1:6" x14ac:dyDescent="0.25">
      <c r="A1349" s="6" t="s">
        <v>2460</v>
      </c>
      <c r="B1349" s="6" t="s">
        <v>359</v>
      </c>
      <c r="C1349" s="6" t="s">
        <v>360</v>
      </c>
      <c r="D1349" s="8">
        <v>15437</v>
      </c>
      <c r="E1349" s="8">
        <v>144847</v>
      </c>
      <c r="F1349" s="9">
        <v>191.52</v>
      </c>
    </row>
    <row r="1350" spans="1:6" x14ac:dyDescent="0.25">
      <c r="A1350" s="6" t="s">
        <v>2460</v>
      </c>
      <c r="B1350" s="6" t="s">
        <v>697</v>
      </c>
      <c r="C1350" s="6" t="s">
        <v>698</v>
      </c>
      <c r="D1350" s="8">
        <v>15437</v>
      </c>
      <c r="E1350" s="8">
        <v>144846</v>
      </c>
      <c r="F1350" s="9">
        <v>460.1</v>
      </c>
    </row>
    <row r="1351" spans="1:6" x14ac:dyDescent="0.25">
      <c r="A1351" s="6" t="s">
        <v>2460</v>
      </c>
      <c r="B1351" s="6" t="s">
        <v>359</v>
      </c>
      <c r="C1351" s="6" t="s">
        <v>360</v>
      </c>
      <c r="D1351" s="8">
        <v>15437</v>
      </c>
      <c r="E1351" s="8">
        <v>122825</v>
      </c>
      <c r="F1351" s="9">
        <v>566.48</v>
      </c>
    </row>
    <row r="1352" spans="1:6" x14ac:dyDescent="0.25">
      <c r="A1352" s="6" t="s">
        <v>2464</v>
      </c>
      <c r="B1352" s="6" t="s">
        <v>2465</v>
      </c>
      <c r="C1352" s="6" t="s">
        <v>2466</v>
      </c>
      <c r="D1352" s="8">
        <v>15440</v>
      </c>
      <c r="E1352" s="8">
        <v>118998</v>
      </c>
      <c r="F1352" s="9">
        <v>549</v>
      </c>
    </row>
    <row r="1353" spans="1:6" x14ac:dyDescent="0.25">
      <c r="A1353" s="6" t="s">
        <v>2467</v>
      </c>
      <c r="B1353" s="6" t="s">
        <v>2031</v>
      </c>
      <c r="C1353" s="6" t="s">
        <v>2032</v>
      </c>
      <c r="D1353" s="8">
        <v>15441</v>
      </c>
      <c r="E1353" s="8">
        <v>145118</v>
      </c>
      <c r="F1353" s="9">
        <v>200</v>
      </c>
    </row>
    <row r="1354" spans="1:6" x14ac:dyDescent="0.25">
      <c r="A1354" s="6" t="s">
        <v>2470</v>
      </c>
      <c r="B1354" s="6" t="s">
        <v>151</v>
      </c>
      <c r="C1354" s="6" t="s">
        <v>152</v>
      </c>
      <c r="D1354" s="8">
        <v>15447</v>
      </c>
      <c r="E1354" s="8">
        <v>128171</v>
      </c>
      <c r="F1354" s="9">
        <v>264.18</v>
      </c>
    </row>
    <row r="1355" spans="1:6" x14ac:dyDescent="0.25">
      <c r="A1355" s="6" t="s">
        <v>2470</v>
      </c>
      <c r="B1355" s="6" t="s">
        <v>2472</v>
      </c>
      <c r="C1355" s="6" t="s">
        <v>2473</v>
      </c>
      <c r="D1355" s="8">
        <v>15447</v>
      </c>
      <c r="E1355" s="8">
        <v>130845</v>
      </c>
      <c r="F1355" s="9">
        <v>5350</v>
      </c>
    </row>
    <row r="1356" spans="1:6" x14ac:dyDescent="0.25">
      <c r="A1356" s="6" t="s">
        <v>2470</v>
      </c>
      <c r="B1356" s="6" t="s">
        <v>2474</v>
      </c>
      <c r="C1356" s="6" t="s">
        <v>2475</v>
      </c>
      <c r="D1356" s="8">
        <v>15447</v>
      </c>
      <c r="E1356" s="8">
        <v>130847</v>
      </c>
      <c r="F1356" s="9">
        <v>6206</v>
      </c>
    </row>
    <row r="1357" spans="1:6" x14ac:dyDescent="0.25">
      <c r="A1357" s="6" t="s">
        <v>2476</v>
      </c>
      <c r="B1357" s="6" t="s">
        <v>2477</v>
      </c>
      <c r="C1357" s="6" t="s">
        <v>2478</v>
      </c>
      <c r="D1357" s="8">
        <v>15448</v>
      </c>
      <c r="E1357" s="8">
        <v>120215</v>
      </c>
      <c r="F1357" s="9">
        <v>971.89</v>
      </c>
    </row>
    <row r="1358" spans="1:6" x14ac:dyDescent="0.25">
      <c r="A1358" s="6" t="s">
        <v>2481</v>
      </c>
      <c r="B1358" s="6" t="s">
        <v>2482</v>
      </c>
      <c r="C1358" s="6" t="s">
        <v>2483</v>
      </c>
      <c r="D1358" s="8">
        <v>15449</v>
      </c>
      <c r="E1358" s="8">
        <v>130659</v>
      </c>
      <c r="F1358" s="9">
        <v>452.82</v>
      </c>
    </row>
    <row r="1359" spans="1:6" x14ac:dyDescent="0.25">
      <c r="A1359" s="6" t="s">
        <v>2485</v>
      </c>
      <c r="B1359" s="6" t="s">
        <v>2486</v>
      </c>
      <c r="C1359" s="6" t="s">
        <v>2487</v>
      </c>
      <c r="D1359" s="8">
        <v>15451</v>
      </c>
      <c r="E1359" s="8">
        <v>119345</v>
      </c>
      <c r="F1359" s="9">
        <v>619.39</v>
      </c>
    </row>
    <row r="1360" spans="1:6" x14ac:dyDescent="0.25">
      <c r="A1360" s="6" t="s">
        <v>2488</v>
      </c>
      <c r="B1360" s="6" t="s">
        <v>128</v>
      </c>
      <c r="C1360" s="6" t="s">
        <v>129</v>
      </c>
      <c r="D1360" s="8">
        <v>15452</v>
      </c>
      <c r="E1360" s="8">
        <v>121688</v>
      </c>
      <c r="F1360" s="9">
        <v>133.75</v>
      </c>
    </row>
    <row r="1361" spans="1:6" x14ac:dyDescent="0.25">
      <c r="A1361" s="6" t="s">
        <v>2489</v>
      </c>
      <c r="B1361" s="6" t="s">
        <v>2490</v>
      </c>
      <c r="C1361" s="6" t="s">
        <v>2491</v>
      </c>
      <c r="D1361" s="8">
        <v>15453</v>
      </c>
      <c r="E1361" s="8">
        <v>130685</v>
      </c>
      <c r="F1361" s="9">
        <v>830</v>
      </c>
    </row>
    <row r="1362" spans="1:6" x14ac:dyDescent="0.25">
      <c r="A1362" s="6" t="s">
        <v>2492</v>
      </c>
      <c r="B1362" s="6" t="s">
        <v>2494</v>
      </c>
      <c r="C1362" s="6" t="s">
        <v>2496</v>
      </c>
      <c r="D1362" s="8">
        <v>15454</v>
      </c>
      <c r="E1362" s="8">
        <v>120212</v>
      </c>
      <c r="F1362" s="9">
        <v>962.89</v>
      </c>
    </row>
    <row r="1363" spans="1:6" x14ac:dyDescent="0.25">
      <c r="A1363" s="6" t="s">
        <v>2498</v>
      </c>
      <c r="B1363" s="6" t="s">
        <v>2499</v>
      </c>
      <c r="C1363" s="6" t="s">
        <v>2501</v>
      </c>
      <c r="D1363" s="8">
        <v>15456</v>
      </c>
      <c r="E1363" s="8">
        <v>148756</v>
      </c>
      <c r="F1363" s="9">
        <v>244.67</v>
      </c>
    </row>
    <row r="1364" spans="1:6" x14ac:dyDescent="0.25">
      <c r="A1364" s="6" t="s">
        <v>2502</v>
      </c>
      <c r="B1364" s="6" t="s">
        <v>1137</v>
      </c>
      <c r="C1364" s="6" t="s">
        <v>1138</v>
      </c>
      <c r="D1364" s="8">
        <v>15460</v>
      </c>
      <c r="E1364" s="8">
        <v>128138</v>
      </c>
      <c r="F1364" s="9">
        <v>78.38</v>
      </c>
    </row>
    <row r="1365" spans="1:6" x14ac:dyDescent="0.25">
      <c r="A1365" s="6" t="s">
        <v>2502</v>
      </c>
      <c r="B1365" s="6" t="s">
        <v>2503</v>
      </c>
      <c r="C1365" s="6" t="s">
        <v>2504</v>
      </c>
      <c r="D1365" s="8">
        <v>15460</v>
      </c>
      <c r="E1365" s="8">
        <v>144837</v>
      </c>
      <c r="F1365" s="9">
        <v>1200.9000000000001</v>
      </c>
    </row>
    <row r="1366" spans="1:6" x14ac:dyDescent="0.25">
      <c r="A1366" s="6" t="s">
        <v>2506</v>
      </c>
      <c r="B1366" s="6" t="s">
        <v>128</v>
      </c>
      <c r="C1366" s="6" t="s">
        <v>129</v>
      </c>
      <c r="D1366" s="8">
        <v>15461</v>
      </c>
      <c r="E1366" s="8">
        <v>145651</v>
      </c>
      <c r="F1366" s="9">
        <v>133.75</v>
      </c>
    </row>
    <row r="1367" spans="1:6" x14ac:dyDescent="0.25">
      <c r="A1367" s="6" t="s">
        <v>2508</v>
      </c>
      <c r="B1367" s="6" t="s">
        <v>43</v>
      </c>
      <c r="C1367" s="6" t="s">
        <v>44</v>
      </c>
      <c r="D1367" s="8">
        <v>15462</v>
      </c>
      <c r="E1367" s="8">
        <v>131260</v>
      </c>
      <c r="F1367" s="9">
        <v>107</v>
      </c>
    </row>
    <row r="1368" spans="1:6" x14ac:dyDescent="0.25">
      <c r="A1368" s="6" t="s">
        <v>2508</v>
      </c>
      <c r="B1368" s="6" t="s">
        <v>151</v>
      </c>
      <c r="C1368" s="6" t="s">
        <v>152</v>
      </c>
      <c r="D1368" s="8">
        <v>15462</v>
      </c>
      <c r="E1368" s="8">
        <v>131258</v>
      </c>
      <c r="F1368" s="9">
        <v>224.22</v>
      </c>
    </row>
    <row r="1369" spans="1:6" x14ac:dyDescent="0.25">
      <c r="A1369" s="6" t="s">
        <v>2508</v>
      </c>
      <c r="B1369" s="6" t="s">
        <v>2509</v>
      </c>
      <c r="C1369" s="6" t="s">
        <v>2510</v>
      </c>
      <c r="D1369" s="8">
        <v>15462</v>
      </c>
      <c r="E1369" s="8">
        <v>126770</v>
      </c>
      <c r="F1369" s="9">
        <v>374.5</v>
      </c>
    </row>
    <row r="1370" spans="1:6" x14ac:dyDescent="0.25">
      <c r="A1370" s="6" t="s">
        <v>2508</v>
      </c>
      <c r="B1370" s="6" t="s">
        <v>164</v>
      </c>
      <c r="C1370" s="6" t="s">
        <v>165</v>
      </c>
      <c r="D1370" s="8">
        <v>15462</v>
      </c>
      <c r="E1370" s="8">
        <v>121664</v>
      </c>
      <c r="F1370" s="9">
        <v>535</v>
      </c>
    </row>
    <row r="1371" spans="1:6" x14ac:dyDescent="0.25">
      <c r="A1371" s="6" t="s">
        <v>2508</v>
      </c>
      <c r="B1371" s="6" t="s">
        <v>2509</v>
      </c>
      <c r="C1371" s="6" t="s">
        <v>2510</v>
      </c>
      <c r="D1371" s="8">
        <v>15462</v>
      </c>
      <c r="E1371" s="8">
        <v>126768</v>
      </c>
      <c r="F1371" s="9">
        <v>1100</v>
      </c>
    </row>
    <row r="1372" spans="1:6" x14ac:dyDescent="0.25">
      <c r="A1372" s="6" t="s">
        <v>2508</v>
      </c>
      <c r="B1372" s="6" t="s">
        <v>164</v>
      </c>
      <c r="C1372" s="6" t="s">
        <v>165</v>
      </c>
      <c r="D1372" s="8">
        <v>15462</v>
      </c>
      <c r="E1372" s="8">
        <v>121663</v>
      </c>
      <c r="F1372" s="9">
        <v>2461</v>
      </c>
    </row>
    <row r="1373" spans="1:6" x14ac:dyDescent="0.25">
      <c r="A1373" s="6" t="s">
        <v>2508</v>
      </c>
      <c r="B1373" s="6" t="s">
        <v>65</v>
      </c>
      <c r="C1373" s="6" t="s">
        <v>66</v>
      </c>
      <c r="D1373" s="8">
        <v>15462</v>
      </c>
      <c r="E1373" s="8">
        <v>121665</v>
      </c>
      <c r="F1373" s="9">
        <v>5860.96</v>
      </c>
    </row>
    <row r="1374" spans="1:6" x14ac:dyDescent="0.25">
      <c r="A1374" s="6" t="s">
        <v>2511</v>
      </c>
      <c r="B1374" s="6" t="s">
        <v>128</v>
      </c>
      <c r="C1374" s="6" t="s">
        <v>129</v>
      </c>
      <c r="D1374" s="8">
        <v>15465</v>
      </c>
      <c r="E1374" s="8">
        <v>144817</v>
      </c>
      <c r="F1374" s="9">
        <v>133.75</v>
      </c>
    </row>
    <row r="1375" spans="1:6" x14ac:dyDescent="0.25">
      <c r="A1375" s="6" t="s">
        <v>2515</v>
      </c>
      <c r="B1375" s="6" t="s">
        <v>797</v>
      </c>
      <c r="C1375" s="6" t="s">
        <v>798</v>
      </c>
      <c r="D1375" s="8">
        <v>15467</v>
      </c>
      <c r="E1375" s="8">
        <v>145670</v>
      </c>
      <c r="F1375" s="9">
        <v>150</v>
      </c>
    </row>
    <row r="1376" spans="1:6" x14ac:dyDescent="0.25">
      <c r="A1376" s="6" t="s">
        <v>2515</v>
      </c>
      <c r="B1376" s="6" t="s">
        <v>36</v>
      </c>
      <c r="C1376" s="6" t="s">
        <v>37</v>
      </c>
      <c r="D1376" s="8">
        <v>15467</v>
      </c>
      <c r="E1376" s="8">
        <v>130933</v>
      </c>
      <c r="F1376" s="9">
        <v>5882.05</v>
      </c>
    </row>
    <row r="1377" spans="1:6" x14ac:dyDescent="0.25">
      <c r="A1377" s="6" t="s">
        <v>2516</v>
      </c>
      <c r="B1377" s="6" t="s">
        <v>2517</v>
      </c>
      <c r="C1377" s="6" t="s">
        <v>2518</v>
      </c>
      <c r="D1377" s="8">
        <v>15487</v>
      </c>
      <c r="E1377" s="8">
        <v>119251</v>
      </c>
      <c r="F1377" s="9">
        <v>200</v>
      </c>
    </row>
    <row r="1378" spans="1:6" x14ac:dyDescent="0.25">
      <c r="A1378" s="6" t="s">
        <v>2519</v>
      </c>
      <c r="B1378" s="6" t="s">
        <v>114</v>
      </c>
      <c r="C1378" s="6" t="s">
        <v>115</v>
      </c>
      <c r="D1378" s="8">
        <v>15488</v>
      </c>
      <c r="E1378" s="8">
        <v>127958</v>
      </c>
      <c r="F1378" s="9">
        <v>19.7</v>
      </c>
    </row>
    <row r="1379" spans="1:6" x14ac:dyDescent="0.25">
      <c r="A1379" s="6" t="s">
        <v>2519</v>
      </c>
      <c r="B1379" s="6" t="s">
        <v>151</v>
      </c>
      <c r="C1379" s="6" t="s">
        <v>152</v>
      </c>
      <c r="D1379" s="8">
        <v>15488</v>
      </c>
      <c r="E1379" s="8">
        <v>144991</v>
      </c>
      <c r="F1379" s="9">
        <v>147.77000000000001</v>
      </c>
    </row>
    <row r="1380" spans="1:6" x14ac:dyDescent="0.25">
      <c r="A1380" s="6" t="s">
        <v>2519</v>
      </c>
      <c r="B1380" s="6" t="s">
        <v>114</v>
      </c>
      <c r="C1380" s="6" t="s">
        <v>115</v>
      </c>
      <c r="D1380" s="8">
        <v>15488</v>
      </c>
      <c r="E1380" s="8">
        <v>121684</v>
      </c>
      <c r="F1380" s="9">
        <v>481.39</v>
      </c>
    </row>
    <row r="1381" spans="1:6" x14ac:dyDescent="0.25">
      <c r="A1381" s="6" t="s">
        <v>2519</v>
      </c>
      <c r="B1381" s="6" t="s">
        <v>547</v>
      </c>
      <c r="C1381" s="6" t="s">
        <v>548</v>
      </c>
      <c r="D1381" s="8">
        <v>15488</v>
      </c>
      <c r="E1381" s="8">
        <v>120709</v>
      </c>
      <c r="F1381" s="9">
        <v>717</v>
      </c>
    </row>
    <row r="1382" spans="1:6" x14ac:dyDescent="0.25">
      <c r="A1382" s="6" t="s">
        <v>2519</v>
      </c>
      <c r="B1382" s="6" t="s">
        <v>359</v>
      </c>
      <c r="C1382" s="6" t="s">
        <v>360</v>
      </c>
      <c r="D1382" s="8">
        <v>15488</v>
      </c>
      <c r="E1382" s="8">
        <v>120077</v>
      </c>
      <c r="F1382" s="9">
        <v>1773.04</v>
      </c>
    </row>
    <row r="1383" spans="1:6" x14ac:dyDescent="0.25">
      <c r="A1383" s="6" t="s">
        <v>2523</v>
      </c>
      <c r="B1383" s="6" t="s">
        <v>151</v>
      </c>
      <c r="C1383" s="6" t="s">
        <v>152</v>
      </c>
      <c r="D1383" s="8">
        <v>14393</v>
      </c>
      <c r="E1383" s="8">
        <v>144777</v>
      </c>
      <c r="F1383" s="9">
        <v>91.74</v>
      </c>
    </row>
    <row r="1384" spans="1:6" x14ac:dyDescent="0.25">
      <c r="A1384" s="6" t="s">
        <v>2523</v>
      </c>
      <c r="B1384" s="6" t="s">
        <v>151</v>
      </c>
      <c r="C1384" s="6" t="s">
        <v>152</v>
      </c>
      <c r="D1384" s="8">
        <v>14393</v>
      </c>
      <c r="E1384" s="8">
        <v>144776</v>
      </c>
      <c r="F1384" s="9">
        <v>208.93</v>
      </c>
    </row>
    <row r="1385" spans="1:6" x14ac:dyDescent="0.25">
      <c r="A1385" s="6" t="s">
        <v>2525</v>
      </c>
      <c r="B1385" s="6" t="s">
        <v>114</v>
      </c>
      <c r="C1385" s="6" t="s">
        <v>115</v>
      </c>
      <c r="D1385" s="8">
        <v>14472</v>
      </c>
      <c r="E1385" s="8">
        <v>127983</v>
      </c>
      <c r="F1385" s="9">
        <v>168.4</v>
      </c>
    </row>
    <row r="1386" spans="1:6" x14ac:dyDescent="0.25">
      <c r="A1386" s="6" t="s">
        <v>2525</v>
      </c>
      <c r="B1386" s="6" t="s">
        <v>114</v>
      </c>
      <c r="C1386" s="6" t="s">
        <v>115</v>
      </c>
      <c r="D1386" s="8">
        <v>14472</v>
      </c>
      <c r="E1386" s="8">
        <v>121683</v>
      </c>
      <c r="F1386" s="9">
        <v>483.12</v>
      </c>
    </row>
    <row r="1387" spans="1:6" x14ac:dyDescent="0.25">
      <c r="A1387" s="6" t="s">
        <v>2525</v>
      </c>
      <c r="B1387" s="6" t="s">
        <v>103</v>
      </c>
      <c r="C1387" s="6" t="s">
        <v>104</v>
      </c>
      <c r="D1387" s="8">
        <v>14472</v>
      </c>
      <c r="E1387" s="8">
        <v>128108</v>
      </c>
      <c r="F1387" s="9">
        <v>920.2</v>
      </c>
    </row>
    <row r="1388" spans="1:6" x14ac:dyDescent="0.25">
      <c r="A1388" s="6" t="s">
        <v>2526</v>
      </c>
      <c r="B1388" s="6" t="s">
        <v>114</v>
      </c>
      <c r="C1388" s="6" t="s">
        <v>115</v>
      </c>
      <c r="D1388" s="8">
        <v>15509</v>
      </c>
      <c r="E1388" s="8">
        <v>121312</v>
      </c>
      <c r="F1388" s="9">
        <v>485.89</v>
      </c>
    </row>
    <row r="1389" spans="1:6" x14ac:dyDescent="0.25">
      <c r="A1389" s="6" t="s">
        <v>2526</v>
      </c>
      <c r="B1389" s="6" t="s">
        <v>252</v>
      </c>
      <c r="C1389" s="6" t="s">
        <v>253</v>
      </c>
      <c r="D1389" s="8">
        <v>15509</v>
      </c>
      <c r="E1389" s="8">
        <v>120100</v>
      </c>
      <c r="F1389" s="9">
        <v>663.4</v>
      </c>
    </row>
    <row r="1390" spans="1:6" x14ac:dyDescent="0.25">
      <c r="A1390" s="6" t="s">
        <v>2530</v>
      </c>
      <c r="B1390" s="6" t="s">
        <v>359</v>
      </c>
      <c r="C1390" s="6" t="s">
        <v>360</v>
      </c>
      <c r="D1390" s="8">
        <v>15512</v>
      </c>
      <c r="E1390" s="8">
        <v>122827</v>
      </c>
      <c r="F1390" s="9">
        <v>91.23</v>
      </c>
    </row>
    <row r="1391" spans="1:6" x14ac:dyDescent="0.25">
      <c r="A1391" s="6" t="s">
        <v>2531</v>
      </c>
      <c r="B1391" s="6" t="s">
        <v>2532</v>
      </c>
      <c r="C1391" s="6" t="s">
        <v>2533</v>
      </c>
      <c r="D1391" s="8">
        <v>15514</v>
      </c>
      <c r="E1391" s="8">
        <v>121645</v>
      </c>
      <c r="F1391" s="9">
        <v>665.01</v>
      </c>
    </row>
    <row r="1392" spans="1:6" x14ac:dyDescent="0.25">
      <c r="A1392" s="6" t="s">
        <v>2534</v>
      </c>
      <c r="B1392" s="6" t="s">
        <v>151</v>
      </c>
      <c r="C1392" s="6" t="s">
        <v>152</v>
      </c>
      <c r="D1392" s="8">
        <v>14473</v>
      </c>
      <c r="E1392" s="8">
        <v>144742</v>
      </c>
      <c r="F1392" s="9">
        <v>122.26</v>
      </c>
    </row>
    <row r="1393" spans="1:6" x14ac:dyDescent="0.25">
      <c r="A1393" s="6" t="s">
        <v>2534</v>
      </c>
      <c r="B1393" s="6" t="s">
        <v>547</v>
      </c>
      <c r="C1393" s="6" t="s">
        <v>548</v>
      </c>
      <c r="D1393" s="8">
        <v>14473</v>
      </c>
      <c r="E1393" s="8">
        <v>120708</v>
      </c>
      <c r="F1393" s="9">
        <v>455</v>
      </c>
    </row>
    <row r="1394" spans="1:6" x14ac:dyDescent="0.25">
      <c r="A1394" s="6" t="s">
        <v>2534</v>
      </c>
      <c r="B1394" s="6" t="s">
        <v>74</v>
      </c>
      <c r="C1394" s="6" t="s">
        <v>75</v>
      </c>
      <c r="D1394" s="8">
        <v>14473</v>
      </c>
      <c r="E1394" s="8">
        <v>120959</v>
      </c>
      <c r="F1394" s="9">
        <v>748.18</v>
      </c>
    </row>
    <row r="1395" spans="1:6" x14ac:dyDescent="0.25">
      <c r="A1395" s="6" t="s">
        <v>2536</v>
      </c>
      <c r="B1395" s="6" t="s">
        <v>151</v>
      </c>
      <c r="C1395" s="6" t="s">
        <v>152</v>
      </c>
      <c r="D1395" s="8">
        <v>15518</v>
      </c>
      <c r="E1395" s="8">
        <v>145359</v>
      </c>
      <c r="F1395" s="9">
        <v>193.64</v>
      </c>
    </row>
    <row r="1396" spans="1:6" x14ac:dyDescent="0.25">
      <c r="A1396" s="6" t="s">
        <v>2536</v>
      </c>
      <c r="B1396" s="6" t="s">
        <v>2538</v>
      </c>
      <c r="C1396" s="6" t="s">
        <v>2539</v>
      </c>
      <c r="D1396" s="8">
        <v>15518</v>
      </c>
      <c r="E1396" s="8">
        <v>128381</v>
      </c>
      <c r="F1396" s="9">
        <v>511</v>
      </c>
    </row>
    <row r="1397" spans="1:6" x14ac:dyDescent="0.25">
      <c r="A1397" s="6" t="s">
        <v>2536</v>
      </c>
      <c r="B1397" s="6" t="s">
        <v>114</v>
      </c>
      <c r="C1397" s="6" t="s">
        <v>115</v>
      </c>
      <c r="D1397" s="8">
        <v>15518</v>
      </c>
      <c r="E1397" s="8">
        <v>148777</v>
      </c>
      <c r="F1397" s="9">
        <v>1025.42</v>
      </c>
    </row>
    <row r="1398" spans="1:6" x14ac:dyDescent="0.25">
      <c r="A1398" s="6" t="s">
        <v>2536</v>
      </c>
      <c r="B1398" s="6" t="s">
        <v>354</v>
      </c>
      <c r="C1398" s="6" t="s">
        <v>355</v>
      </c>
      <c r="D1398" s="8">
        <v>15518</v>
      </c>
      <c r="E1398" s="8">
        <v>122850</v>
      </c>
      <c r="F1398" s="9">
        <v>1284</v>
      </c>
    </row>
    <row r="1399" spans="1:6" x14ac:dyDescent="0.25">
      <c r="A1399" s="6" t="s">
        <v>2540</v>
      </c>
      <c r="B1399" s="6" t="s">
        <v>1117</v>
      </c>
      <c r="C1399" s="6" t="s">
        <v>1118</v>
      </c>
      <c r="D1399" s="8">
        <v>15520</v>
      </c>
      <c r="E1399" s="8">
        <v>148501</v>
      </c>
      <c r="F1399" s="9">
        <v>5415.93</v>
      </c>
    </row>
    <row r="1400" spans="1:6" x14ac:dyDescent="0.25">
      <c r="A1400" s="6" t="s">
        <v>2543</v>
      </c>
      <c r="B1400" s="6" t="s">
        <v>158</v>
      </c>
      <c r="C1400" s="6" t="s">
        <v>159</v>
      </c>
      <c r="D1400" s="8">
        <v>15521</v>
      </c>
      <c r="E1400" s="8">
        <v>144818</v>
      </c>
      <c r="F1400" s="9">
        <v>85.6</v>
      </c>
    </row>
    <row r="1401" spans="1:6" x14ac:dyDescent="0.25">
      <c r="A1401" s="6" t="s">
        <v>2545</v>
      </c>
      <c r="B1401" s="6" t="s">
        <v>2546</v>
      </c>
      <c r="C1401" s="6" t="s">
        <v>2547</v>
      </c>
      <c r="D1401" s="8">
        <v>15522</v>
      </c>
      <c r="E1401" s="8">
        <v>120221</v>
      </c>
      <c r="F1401" s="9">
        <v>469.94</v>
      </c>
    </row>
    <row r="1402" spans="1:6" x14ac:dyDescent="0.25">
      <c r="A1402" s="6" t="s">
        <v>2548</v>
      </c>
      <c r="B1402" s="6" t="s">
        <v>114</v>
      </c>
      <c r="C1402" s="6" t="s">
        <v>115</v>
      </c>
      <c r="D1402" s="8">
        <v>15549</v>
      </c>
      <c r="E1402" s="8">
        <v>127967</v>
      </c>
      <c r="F1402" s="9">
        <v>14.58</v>
      </c>
    </row>
    <row r="1403" spans="1:6" x14ac:dyDescent="0.25">
      <c r="A1403" s="6" t="s">
        <v>2548</v>
      </c>
      <c r="B1403" s="6" t="s">
        <v>114</v>
      </c>
      <c r="C1403" s="6" t="s">
        <v>115</v>
      </c>
      <c r="D1403" s="8">
        <v>15549</v>
      </c>
      <c r="E1403" s="8">
        <v>127957</v>
      </c>
      <c r="F1403" s="9">
        <v>264.27999999999997</v>
      </c>
    </row>
    <row r="1404" spans="1:6" x14ac:dyDescent="0.25">
      <c r="A1404" s="6" t="s">
        <v>2548</v>
      </c>
      <c r="B1404" s="6" t="s">
        <v>2549</v>
      </c>
      <c r="C1404" s="6" t="s">
        <v>2550</v>
      </c>
      <c r="D1404" s="8">
        <v>15549</v>
      </c>
      <c r="E1404" s="8">
        <v>128399</v>
      </c>
      <c r="F1404" s="9">
        <v>325</v>
      </c>
    </row>
    <row r="1405" spans="1:6" x14ac:dyDescent="0.25">
      <c r="A1405" s="6" t="s">
        <v>2548</v>
      </c>
      <c r="B1405" s="6" t="s">
        <v>2551</v>
      </c>
      <c r="C1405" s="6" t="s">
        <v>2552</v>
      </c>
      <c r="D1405" s="8">
        <v>15549</v>
      </c>
      <c r="E1405" s="8">
        <v>128189</v>
      </c>
      <c r="F1405" s="9">
        <v>588.5</v>
      </c>
    </row>
    <row r="1406" spans="1:6" x14ac:dyDescent="0.25">
      <c r="A1406" s="6" t="s">
        <v>2553</v>
      </c>
      <c r="B1406" s="6" t="s">
        <v>387</v>
      </c>
      <c r="C1406" s="6" t="s">
        <v>388</v>
      </c>
      <c r="D1406" s="8">
        <v>14475</v>
      </c>
      <c r="E1406" s="8">
        <v>127905</v>
      </c>
      <c r="F1406" s="9">
        <v>64.2</v>
      </c>
    </row>
    <row r="1407" spans="1:6" x14ac:dyDescent="0.25">
      <c r="A1407" s="6" t="s">
        <v>2554</v>
      </c>
      <c r="B1407" s="6" t="s">
        <v>21</v>
      </c>
      <c r="C1407" s="6" t="s">
        <v>22</v>
      </c>
      <c r="D1407" s="8">
        <v>15555</v>
      </c>
      <c r="E1407" s="8">
        <v>145058</v>
      </c>
      <c r="F1407" s="9">
        <v>290</v>
      </c>
    </row>
    <row r="1408" spans="1:6" x14ac:dyDescent="0.25">
      <c r="A1408" s="6" t="s">
        <v>2554</v>
      </c>
      <c r="B1408" s="6" t="s">
        <v>114</v>
      </c>
      <c r="C1408" s="6" t="s">
        <v>115</v>
      </c>
      <c r="D1408" s="8">
        <v>15555</v>
      </c>
      <c r="E1408" s="8">
        <v>145059</v>
      </c>
      <c r="F1408" s="9">
        <v>525.96</v>
      </c>
    </row>
    <row r="1409" spans="1:6" x14ac:dyDescent="0.25">
      <c r="A1409" s="6" t="s">
        <v>2555</v>
      </c>
      <c r="B1409" s="6" t="s">
        <v>119</v>
      </c>
      <c r="C1409" s="6" t="s">
        <v>120</v>
      </c>
      <c r="D1409" s="8">
        <v>15556</v>
      </c>
      <c r="E1409" s="8">
        <v>148502</v>
      </c>
      <c r="F1409" s="9">
        <v>10543.01</v>
      </c>
    </row>
    <row r="1410" spans="1:6" x14ac:dyDescent="0.25">
      <c r="A1410" s="6" t="s">
        <v>2556</v>
      </c>
      <c r="B1410" s="6" t="s">
        <v>340</v>
      </c>
      <c r="C1410" s="6" t="s">
        <v>341</v>
      </c>
      <c r="D1410" s="8">
        <v>15557</v>
      </c>
      <c r="E1410" s="8">
        <v>144823</v>
      </c>
      <c r="F1410" s="9">
        <v>49.64</v>
      </c>
    </row>
    <row r="1411" spans="1:6" x14ac:dyDescent="0.25">
      <c r="A1411" s="6" t="s">
        <v>2556</v>
      </c>
      <c r="B1411" s="6" t="s">
        <v>340</v>
      </c>
      <c r="C1411" s="6" t="s">
        <v>341</v>
      </c>
      <c r="D1411" s="8">
        <v>15557</v>
      </c>
      <c r="E1411" s="8">
        <v>128025</v>
      </c>
      <c r="F1411" s="9">
        <v>62.1</v>
      </c>
    </row>
    <row r="1412" spans="1:6" x14ac:dyDescent="0.25">
      <c r="A1412" s="6" t="s">
        <v>2556</v>
      </c>
      <c r="B1412" s="6" t="s">
        <v>252</v>
      </c>
      <c r="C1412" s="6" t="s">
        <v>253</v>
      </c>
      <c r="D1412" s="8">
        <v>15557</v>
      </c>
      <c r="E1412" s="8">
        <v>122829</v>
      </c>
      <c r="F1412" s="9">
        <v>148</v>
      </c>
    </row>
    <row r="1413" spans="1:6" x14ac:dyDescent="0.25">
      <c r="A1413" s="6" t="s">
        <v>2556</v>
      </c>
      <c r="B1413" s="6" t="s">
        <v>252</v>
      </c>
      <c r="C1413" s="6" t="s">
        <v>253</v>
      </c>
      <c r="D1413" s="8">
        <v>15557</v>
      </c>
      <c r="E1413" s="8">
        <v>122830</v>
      </c>
      <c r="F1413" s="9">
        <v>1309.68</v>
      </c>
    </row>
    <row r="1414" spans="1:6" x14ac:dyDescent="0.25">
      <c r="A1414" s="6" t="s">
        <v>2556</v>
      </c>
      <c r="B1414" s="6" t="s">
        <v>2557</v>
      </c>
      <c r="C1414" s="6" t="s">
        <v>2558</v>
      </c>
      <c r="D1414" s="8">
        <v>15557</v>
      </c>
      <c r="E1414" s="8">
        <v>144825</v>
      </c>
      <c r="F1414" s="9">
        <v>2004.02</v>
      </c>
    </row>
    <row r="1415" spans="1:6" x14ac:dyDescent="0.25">
      <c r="A1415" s="6" t="s">
        <v>2556</v>
      </c>
      <c r="B1415" s="6" t="s">
        <v>340</v>
      </c>
      <c r="C1415" s="6" t="s">
        <v>341</v>
      </c>
      <c r="D1415" s="8">
        <v>15557</v>
      </c>
      <c r="E1415" s="8">
        <v>120904</v>
      </c>
      <c r="F1415" s="9">
        <v>2294.7600000000002</v>
      </c>
    </row>
    <row r="1416" spans="1:6" x14ac:dyDescent="0.25">
      <c r="A1416" s="6" t="s">
        <v>2559</v>
      </c>
      <c r="B1416" s="6" t="s">
        <v>158</v>
      </c>
      <c r="C1416" s="6" t="s">
        <v>159</v>
      </c>
      <c r="D1416" s="8">
        <v>15558</v>
      </c>
      <c r="E1416" s="8">
        <v>130993</v>
      </c>
      <c r="F1416" s="9">
        <v>85.6</v>
      </c>
    </row>
    <row r="1417" spans="1:6" x14ac:dyDescent="0.25">
      <c r="A1417" s="6" t="s">
        <v>2559</v>
      </c>
      <c r="B1417" s="6" t="s">
        <v>2560</v>
      </c>
      <c r="C1417" s="6" t="s">
        <v>2561</v>
      </c>
      <c r="D1417" s="8">
        <v>15558</v>
      </c>
      <c r="E1417" s="8">
        <v>130998</v>
      </c>
      <c r="F1417" s="9">
        <v>359.39</v>
      </c>
    </row>
    <row r="1418" spans="1:6" x14ac:dyDescent="0.25">
      <c r="A1418" s="6" t="s">
        <v>2559</v>
      </c>
      <c r="B1418" s="6" t="s">
        <v>164</v>
      </c>
      <c r="C1418" s="6" t="s">
        <v>165</v>
      </c>
      <c r="D1418" s="8">
        <v>15558</v>
      </c>
      <c r="E1418" s="8">
        <v>131301</v>
      </c>
      <c r="F1418" s="9">
        <v>1063.58</v>
      </c>
    </row>
    <row r="1419" spans="1:6" x14ac:dyDescent="0.25">
      <c r="A1419" s="6" t="s">
        <v>2559</v>
      </c>
      <c r="B1419" s="6" t="s">
        <v>114</v>
      </c>
      <c r="C1419" s="6" t="s">
        <v>115</v>
      </c>
      <c r="D1419" s="8">
        <v>15558</v>
      </c>
      <c r="E1419" s="8">
        <v>130996</v>
      </c>
      <c r="F1419" s="9">
        <v>1341.03</v>
      </c>
    </row>
    <row r="1420" spans="1:6" x14ac:dyDescent="0.25">
      <c r="A1420" s="6" t="s">
        <v>2562</v>
      </c>
      <c r="B1420" s="6" t="s">
        <v>323</v>
      </c>
      <c r="C1420" s="6" t="s">
        <v>324</v>
      </c>
      <c r="D1420" s="8">
        <v>15562</v>
      </c>
      <c r="E1420" s="8">
        <v>127685</v>
      </c>
      <c r="F1420" s="9">
        <v>240.75</v>
      </c>
    </row>
    <row r="1421" spans="1:6" x14ac:dyDescent="0.25">
      <c r="A1421" s="6" t="s">
        <v>2563</v>
      </c>
      <c r="B1421" s="6" t="s">
        <v>128</v>
      </c>
      <c r="C1421" s="6" t="s">
        <v>129</v>
      </c>
      <c r="D1421" s="8">
        <v>15564</v>
      </c>
      <c r="E1421" s="8">
        <v>145650</v>
      </c>
      <c r="F1421" s="9">
        <v>133.75</v>
      </c>
    </row>
    <row r="1422" spans="1:6" x14ac:dyDescent="0.25">
      <c r="A1422" s="6" t="s">
        <v>2564</v>
      </c>
      <c r="B1422" s="6" t="s">
        <v>158</v>
      </c>
      <c r="C1422" s="6" t="s">
        <v>159</v>
      </c>
      <c r="D1422" s="8">
        <v>14476</v>
      </c>
      <c r="E1422" s="8">
        <v>144789</v>
      </c>
      <c r="F1422" s="9">
        <v>133.75</v>
      </c>
    </row>
    <row r="1423" spans="1:6" x14ac:dyDescent="0.25">
      <c r="A1423" s="6" t="s">
        <v>2565</v>
      </c>
      <c r="B1423" s="6" t="s">
        <v>2566</v>
      </c>
      <c r="C1423" s="6" t="s">
        <v>2567</v>
      </c>
      <c r="D1423" s="8">
        <v>15565</v>
      </c>
      <c r="E1423" s="8">
        <v>119249</v>
      </c>
      <c r="F1423" s="9">
        <v>222.42</v>
      </c>
    </row>
    <row r="1424" spans="1:6" x14ac:dyDescent="0.25">
      <c r="A1424" s="6" t="s">
        <v>2570</v>
      </c>
      <c r="B1424" s="6" t="s">
        <v>114</v>
      </c>
      <c r="C1424" s="6" t="s">
        <v>115</v>
      </c>
      <c r="D1424" s="8">
        <v>15569</v>
      </c>
      <c r="E1424" s="8">
        <v>127968</v>
      </c>
      <c r="F1424" s="9">
        <v>30.27</v>
      </c>
    </row>
    <row r="1425" spans="1:6" x14ac:dyDescent="0.25">
      <c r="A1425" s="6" t="s">
        <v>2570</v>
      </c>
      <c r="B1425" s="6" t="s">
        <v>114</v>
      </c>
      <c r="C1425" s="6" t="s">
        <v>115</v>
      </c>
      <c r="D1425" s="8">
        <v>15569</v>
      </c>
      <c r="E1425" s="8">
        <v>127980</v>
      </c>
      <c r="F1425" s="9">
        <v>36.270000000000003</v>
      </c>
    </row>
    <row r="1426" spans="1:6" x14ac:dyDescent="0.25">
      <c r="A1426" s="6" t="s">
        <v>2570</v>
      </c>
      <c r="B1426" s="6" t="s">
        <v>151</v>
      </c>
      <c r="C1426" s="6" t="s">
        <v>152</v>
      </c>
      <c r="D1426" s="8">
        <v>15569</v>
      </c>
      <c r="E1426" s="8">
        <v>144816</v>
      </c>
      <c r="F1426" s="9">
        <v>147.77000000000001</v>
      </c>
    </row>
    <row r="1427" spans="1:6" x14ac:dyDescent="0.25">
      <c r="A1427" s="6" t="s">
        <v>2570</v>
      </c>
      <c r="B1427" s="6" t="s">
        <v>114</v>
      </c>
      <c r="C1427" s="6" t="s">
        <v>115</v>
      </c>
      <c r="D1427" s="8">
        <v>15569</v>
      </c>
      <c r="E1427" s="8">
        <v>127973</v>
      </c>
      <c r="F1427" s="9">
        <v>1076.23</v>
      </c>
    </row>
    <row r="1428" spans="1:6" x14ac:dyDescent="0.25">
      <c r="A1428" s="6" t="s">
        <v>2570</v>
      </c>
      <c r="B1428" s="6" t="s">
        <v>1949</v>
      </c>
      <c r="C1428" s="6" t="s">
        <v>1950</v>
      </c>
      <c r="D1428" s="8">
        <v>15569</v>
      </c>
      <c r="E1428" s="8">
        <v>125766</v>
      </c>
      <c r="F1428" s="9">
        <v>1200.01</v>
      </c>
    </row>
    <row r="1429" spans="1:6" x14ac:dyDescent="0.25">
      <c r="A1429" s="6" t="s">
        <v>2572</v>
      </c>
      <c r="B1429" s="6" t="s">
        <v>144</v>
      </c>
      <c r="C1429" s="6" t="s">
        <v>145</v>
      </c>
      <c r="D1429" s="8">
        <v>15570</v>
      </c>
      <c r="E1429" s="8">
        <v>127849</v>
      </c>
      <c r="F1429" s="9">
        <v>43.26</v>
      </c>
    </row>
    <row r="1430" spans="1:6" x14ac:dyDescent="0.25">
      <c r="A1430" s="6" t="s">
        <v>2572</v>
      </c>
      <c r="B1430" s="6" t="s">
        <v>144</v>
      </c>
      <c r="C1430" s="6" t="s">
        <v>145</v>
      </c>
      <c r="D1430" s="8">
        <v>15570</v>
      </c>
      <c r="E1430" s="8">
        <v>127839</v>
      </c>
      <c r="F1430" s="9">
        <v>49.39</v>
      </c>
    </row>
    <row r="1431" spans="1:6" x14ac:dyDescent="0.25">
      <c r="A1431" s="6" t="s">
        <v>2572</v>
      </c>
      <c r="B1431" s="6" t="s">
        <v>151</v>
      </c>
      <c r="C1431" s="6" t="s">
        <v>152</v>
      </c>
      <c r="D1431" s="8">
        <v>15570</v>
      </c>
      <c r="E1431" s="8">
        <v>130771</v>
      </c>
      <c r="F1431" s="9">
        <v>224.22</v>
      </c>
    </row>
    <row r="1432" spans="1:6" x14ac:dyDescent="0.25">
      <c r="A1432" s="6" t="s">
        <v>2572</v>
      </c>
      <c r="B1432" s="6" t="s">
        <v>615</v>
      </c>
      <c r="C1432" s="6" t="s">
        <v>617</v>
      </c>
      <c r="D1432" s="8">
        <v>15570</v>
      </c>
      <c r="E1432" s="8">
        <v>127909</v>
      </c>
      <c r="F1432" s="9">
        <v>262.14999999999998</v>
      </c>
    </row>
    <row r="1433" spans="1:6" x14ac:dyDescent="0.25">
      <c r="A1433" s="6" t="s">
        <v>2572</v>
      </c>
      <c r="B1433" s="6" t="s">
        <v>144</v>
      </c>
      <c r="C1433" s="6" t="s">
        <v>145</v>
      </c>
      <c r="D1433" s="8">
        <v>15570</v>
      </c>
      <c r="E1433" s="8">
        <v>127835</v>
      </c>
      <c r="F1433" s="9">
        <v>510.49</v>
      </c>
    </row>
    <row r="1434" spans="1:6" x14ac:dyDescent="0.25">
      <c r="A1434" s="6" t="s">
        <v>2572</v>
      </c>
      <c r="B1434" s="6" t="s">
        <v>354</v>
      </c>
      <c r="C1434" s="6" t="s">
        <v>355</v>
      </c>
      <c r="D1434" s="8">
        <v>15570</v>
      </c>
      <c r="E1434" s="8">
        <v>127620</v>
      </c>
      <c r="F1434" s="9">
        <v>1444.5</v>
      </c>
    </row>
    <row r="1435" spans="1:6" x14ac:dyDescent="0.25">
      <c r="A1435" s="6" t="s">
        <v>2572</v>
      </c>
      <c r="B1435" s="6" t="s">
        <v>626</v>
      </c>
      <c r="C1435" s="6" t="s">
        <v>627</v>
      </c>
      <c r="D1435" s="8">
        <v>15570</v>
      </c>
      <c r="E1435" s="8">
        <v>130770</v>
      </c>
      <c r="F1435" s="9">
        <v>1596.29</v>
      </c>
    </row>
    <row r="1436" spans="1:6" x14ac:dyDescent="0.25">
      <c r="A1436" s="6" t="s">
        <v>2572</v>
      </c>
      <c r="B1436" s="6" t="s">
        <v>144</v>
      </c>
      <c r="C1436" s="6" t="s">
        <v>145</v>
      </c>
      <c r="D1436" s="8">
        <v>15570</v>
      </c>
      <c r="E1436" s="8">
        <v>127781</v>
      </c>
      <c r="F1436" s="9">
        <v>1636.29</v>
      </c>
    </row>
    <row r="1437" spans="1:6" x14ac:dyDescent="0.25">
      <c r="A1437" s="6" t="s">
        <v>2572</v>
      </c>
      <c r="B1437" s="6" t="s">
        <v>131</v>
      </c>
      <c r="C1437" s="6" t="s">
        <v>132</v>
      </c>
      <c r="D1437" s="8">
        <v>15570</v>
      </c>
      <c r="E1437" s="8">
        <v>131230</v>
      </c>
      <c r="F1437" s="9">
        <v>5407.75</v>
      </c>
    </row>
    <row r="1438" spans="1:6" x14ac:dyDescent="0.25">
      <c r="A1438" s="6" t="s">
        <v>2579</v>
      </c>
      <c r="B1438" s="6" t="s">
        <v>323</v>
      </c>
      <c r="C1438" s="6" t="s">
        <v>324</v>
      </c>
      <c r="D1438" s="8">
        <v>15574</v>
      </c>
      <c r="E1438" s="8">
        <v>127676</v>
      </c>
      <c r="F1438" s="9">
        <v>80.25</v>
      </c>
    </row>
    <row r="1439" spans="1:6" x14ac:dyDescent="0.25">
      <c r="A1439" s="6" t="s">
        <v>2579</v>
      </c>
      <c r="B1439" s="6" t="s">
        <v>340</v>
      </c>
      <c r="C1439" s="6" t="s">
        <v>341</v>
      </c>
      <c r="D1439" s="8">
        <v>15574</v>
      </c>
      <c r="E1439" s="8">
        <v>128024</v>
      </c>
      <c r="F1439" s="9">
        <v>318.23</v>
      </c>
    </row>
    <row r="1440" spans="1:6" x14ac:dyDescent="0.25">
      <c r="A1440" s="6" t="s">
        <v>2579</v>
      </c>
      <c r="B1440" s="6" t="s">
        <v>851</v>
      </c>
      <c r="C1440" s="6" t="s">
        <v>852</v>
      </c>
      <c r="D1440" s="8">
        <v>15574</v>
      </c>
      <c r="E1440" s="8">
        <v>121248</v>
      </c>
      <c r="F1440" s="9">
        <v>588.5</v>
      </c>
    </row>
    <row r="1441" spans="1:6" x14ac:dyDescent="0.25">
      <c r="A1441" s="6" t="s">
        <v>2579</v>
      </c>
      <c r="B1441" s="6" t="s">
        <v>340</v>
      </c>
      <c r="C1441" s="6" t="s">
        <v>341</v>
      </c>
      <c r="D1441" s="8">
        <v>15574</v>
      </c>
      <c r="E1441" s="8">
        <v>120905</v>
      </c>
      <c r="F1441" s="9">
        <v>991.02</v>
      </c>
    </row>
    <row r="1442" spans="1:6" x14ac:dyDescent="0.25">
      <c r="A1442" s="6" t="s">
        <v>2579</v>
      </c>
      <c r="B1442" s="6" t="s">
        <v>359</v>
      </c>
      <c r="C1442" s="6" t="s">
        <v>360</v>
      </c>
      <c r="D1442" s="8">
        <v>15574</v>
      </c>
      <c r="E1442" s="8">
        <v>122819</v>
      </c>
      <c r="F1442" s="9">
        <v>1765.44</v>
      </c>
    </row>
    <row r="1443" spans="1:6" x14ac:dyDescent="0.25">
      <c r="A1443" s="6" t="s">
        <v>2581</v>
      </c>
      <c r="B1443" s="6" t="s">
        <v>697</v>
      </c>
      <c r="C1443" s="6" t="s">
        <v>698</v>
      </c>
      <c r="D1443" s="8">
        <v>14477</v>
      </c>
      <c r="E1443" s="8">
        <v>114508</v>
      </c>
      <c r="F1443" s="9">
        <v>561.75</v>
      </c>
    </row>
    <row r="1444" spans="1:6" x14ac:dyDescent="0.25">
      <c r="A1444" s="6" t="s">
        <v>2582</v>
      </c>
      <c r="B1444" s="6" t="s">
        <v>2583</v>
      </c>
      <c r="C1444" s="6" t="s">
        <v>2584</v>
      </c>
      <c r="D1444" s="8">
        <v>15575</v>
      </c>
      <c r="E1444" s="8">
        <v>121005</v>
      </c>
      <c r="F1444" s="9">
        <v>446.4</v>
      </c>
    </row>
    <row r="1445" spans="1:6" x14ac:dyDescent="0.25">
      <c r="A1445" s="6" t="s">
        <v>2585</v>
      </c>
      <c r="B1445" s="6" t="s">
        <v>2586</v>
      </c>
      <c r="C1445" s="6" t="s">
        <v>2587</v>
      </c>
      <c r="D1445" s="8">
        <v>15589</v>
      </c>
      <c r="E1445" s="8">
        <v>126369</v>
      </c>
      <c r="F1445" s="9">
        <v>873.34</v>
      </c>
    </row>
    <row r="1446" spans="1:6" x14ac:dyDescent="0.25">
      <c r="A1446" s="6" t="s">
        <v>2588</v>
      </c>
      <c r="B1446" s="6" t="s">
        <v>151</v>
      </c>
      <c r="C1446" s="6" t="s">
        <v>152</v>
      </c>
      <c r="D1446" s="8">
        <v>14478</v>
      </c>
      <c r="E1446" s="8">
        <v>145606</v>
      </c>
      <c r="F1446" s="9">
        <v>147.77000000000001</v>
      </c>
    </row>
    <row r="1447" spans="1:6" x14ac:dyDescent="0.25">
      <c r="A1447" s="6" t="s">
        <v>2588</v>
      </c>
      <c r="B1447" s="6" t="s">
        <v>697</v>
      </c>
      <c r="C1447" s="6" t="s">
        <v>698</v>
      </c>
      <c r="D1447" s="8">
        <v>14478</v>
      </c>
      <c r="E1447" s="8">
        <v>114510</v>
      </c>
      <c r="F1447" s="9">
        <v>675</v>
      </c>
    </row>
    <row r="1448" spans="1:6" x14ac:dyDescent="0.25">
      <c r="A1448" s="6" t="s">
        <v>2589</v>
      </c>
      <c r="B1448" s="6" t="s">
        <v>2590</v>
      </c>
      <c r="C1448" s="6" t="s">
        <v>2591</v>
      </c>
      <c r="D1448" s="8">
        <v>15597</v>
      </c>
      <c r="E1448" s="8">
        <v>120227</v>
      </c>
      <c r="F1448" s="9">
        <v>1093.18</v>
      </c>
    </row>
    <row r="1449" spans="1:6" x14ac:dyDescent="0.25">
      <c r="A1449" s="6" t="s">
        <v>2592</v>
      </c>
      <c r="B1449" s="6" t="s">
        <v>111</v>
      </c>
      <c r="C1449" s="6" t="s">
        <v>112</v>
      </c>
      <c r="D1449" s="8">
        <v>15600</v>
      </c>
      <c r="E1449" s="8">
        <v>145104</v>
      </c>
      <c r="F1449" s="9">
        <v>14.32</v>
      </c>
    </row>
    <row r="1450" spans="1:6" x14ac:dyDescent="0.25">
      <c r="A1450" s="6" t="s">
        <v>2592</v>
      </c>
      <c r="B1450" s="6" t="s">
        <v>151</v>
      </c>
      <c r="C1450" s="6" t="s">
        <v>152</v>
      </c>
      <c r="D1450" s="8">
        <v>15600</v>
      </c>
      <c r="E1450" s="8">
        <v>128164</v>
      </c>
      <c r="F1450" s="9">
        <v>76.45</v>
      </c>
    </row>
    <row r="1451" spans="1:6" x14ac:dyDescent="0.25">
      <c r="A1451" s="6" t="s">
        <v>2592</v>
      </c>
      <c r="B1451" s="6" t="s">
        <v>626</v>
      </c>
      <c r="C1451" s="6" t="s">
        <v>627</v>
      </c>
      <c r="D1451" s="8">
        <v>15600</v>
      </c>
      <c r="E1451" s="8">
        <v>145103</v>
      </c>
      <c r="F1451" s="9">
        <v>155.15</v>
      </c>
    </row>
    <row r="1452" spans="1:6" x14ac:dyDescent="0.25">
      <c r="A1452" s="6" t="s">
        <v>2592</v>
      </c>
      <c r="B1452" s="6" t="s">
        <v>557</v>
      </c>
      <c r="C1452" s="6" t="s">
        <v>558</v>
      </c>
      <c r="D1452" s="8">
        <v>15600</v>
      </c>
      <c r="E1452" s="8">
        <v>145100</v>
      </c>
      <c r="F1452" s="9">
        <v>242.39</v>
      </c>
    </row>
    <row r="1453" spans="1:6" x14ac:dyDescent="0.25">
      <c r="A1453" s="6" t="s">
        <v>2592</v>
      </c>
      <c r="B1453" s="6" t="s">
        <v>111</v>
      </c>
      <c r="C1453" s="6" t="s">
        <v>112</v>
      </c>
      <c r="D1453" s="8">
        <v>15600</v>
      </c>
      <c r="E1453" s="8">
        <v>145108</v>
      </c>
      <c r="F1453" s="9">
        <v>482.46</v>
      </c>
    </row>
    <row r="1454" spans="1:6" x14ac:dyDescent="0.25">
      <c r="A1454" s="6" t="s">
        <v>2592</v>
      </c>
      <c r="B1454" s="6" t="s">
        <v>241</v>
      </c>
      <c r="C1454" s="6" t="s">
        <v>242</v>
      </c>
      <c r="D1454" s="8">
        <v>15600</v>
      </c>
      <c r="E1454" s="8">
        <v>145106</v>
      </c>
      <c r="F1454" s="9">
        <v>861.25</v>
      </c>
    </row>
    <row r="1455" spans="1:6" x14ac:dyDescent="0.25">
      <c r="A1455" s="6" t="s">
        <v>2592</v>
      </c>
      <c r="B1455" s="6" t="s">
        <v>557</v>
      </c>
      <c r="C1455" s="6" t="s">
        <v>558</v>
      </c>
      <c r="D1455" s="8">
        <v>15600</v>
      </c>
      <c r="E1455" s="8">
        <v>145102</v>
      </c>
      <c r="F1455" s="9">
        <v>936.25</v>
      </c>
    </row>
    <row r="1456" spans="1:6" x14ac:dyDescent="0.25">
      <c r="A1456" s="6" t="s">
        <v>2592</v>
      </c>
      <c r="B1456" s="6" t="s">
        <v>111</v>
      </c>
      <c r="C1456" s="6" t="s">
        <v>112</v>
      </c>
      <c r="D1456" s="8">
        <v>15600</v>
      </c>
      <c r="E1456" s="8">
        <v>145105</v>
      </c>
      <c r="F1456" s="9">
        <v>1082.0999999999999</v>
      </c>
    </row>
    <row r="1457" spans="1:6" x14ac:dyDescent="0.25">
      <c r="A1457" s="6" t="s">
        <v>2592</v>
      </c>
      <c r="B1457" s="6" t="s">
        <v>557</v>
      </c>
      <c r="C1457" s="6" t="s">
        <v>558</v>
      </c>
      <c r="D1457" s="8">
        <v>15600</v>
      </c>
      <c r="E1457" s="8">
        <v>145101</v>
      </c>
      <c r="F1457" s="9">
        <v>1284</v>
      </c>
    </row>
    <row r="1458" spans="1:6" x14ac:dyDescent="0.25">
      <c r="A1458" s="6" t="s">
        <v>2592</v>
      </c>
      <c r="B1458" s="6" t="s">
        <v>626</v>
      </c>
      <c r="C1458" s="6" t="s">
        <v>627</v>
      </c>
      <c r="D1458" s="8">
        <v>15600</v>
      </c>
      <c r="E1458" s="8">
        <v>145107</v>
      </c>
      <c r="F1458" s="9">
        <v>1516.98</v>
      </c>
    </row>
    <row r="1459" spans="1:6" x14ac:dyDescent="0.25">
      <c r="A1459" s="6" t="s">
        <v>2596</v>
      </c>
      <c r="B1459" s="6" t="s">
        <v>399</v>
      </c>
      <c r="C1459" s="6" t="s">
        <v>400</v>
      </c>
      <c r="D1459" s="8">
        <v>15601</v>
      </c>
      <c r="E1459" s="8">
        <v>120112</v>
      </c>
      <c r="F1459" s="9">
        <v>214</v>
      </c>
    </row>
    <row r="1460" spans="1:6" x14ac:dyDescent="0.25">
      <c r="A1460" s="6" t="s">
        <v>2597</v>
      </c>
      <c r="B1460" s="6" t="s">
        <v>2598</v>
      </c>
      <c r="C1460" s="6" t="s">
        <v>2599</v>
      </c>
      <c r="D1460" s="8">
        <v>15603</v>
      </c>
      <c r="E1460" s="8">
        <v>145048</v>
      </c>
      <c r="F1460" s="9">
        <v>567.74</v>
      </c>
    </row>
    <row r="1461" spans="1:6" x14ac:dyDescent="0.25">
      <c r="A1461" s="6" t="s">
        <v>2600</v>
      </c>
      <c r="B1461" s="6" t="s">
        <v>128</v>
      </c>
      <c r="C1461" s="6" t="s">
        <v>129</v>
      </c>
      <c r="D1461" s="8">
        <v>15604</v>
      </c>
      <c r="E1461" s="8">
        <v>148487</v>
      </c>
      <c r="F1461" s="9">
        <v>133.75</v>
      </c>
    </row>
    <row r="1462" spans="1:6" x14ac:dyDescent="0.25">
      <c r="A1462" s="6" t="s">
        <v>2601</v>
      </c>
      <c r="B1462" s="6" t="s">
        <v>2602</v>
      </c>
      <c r="C1462" s="6" t="s">
        <v>2603</v>
      </c>
      <c r="D1462" s="8">
        <v>15606</v>
      </c>
      <c r="E1462" s="8">
        <v>120213</v>
      </c>
      <c r="F1462" s="9">
        <v>417.58</v>
      </c>
    </row>
    <row r="1463" spans="1:6" x14ac:dyDescent="0.25">
      <c r="A1463" s="6" t="s">
        <v>2604</v>
      </c>
      <c r="B1463" s="6" t="s">
        <v>2605</v>
      </c>
      <c r="C1463" s="6" t="s">
        <v>2606</v>
      </c>
      <c r="D1463" s="8">
        <v>15607</v>
      </c>
      <c r="E1463" s="8">
        <v>148860</v>
      </c>
      <c r="F1463" s="9">
        <v>782.5</v>
      </c>
    </row>
    <row r="1464" spans="1:6" x14ac:dyDescent="0.25">
      <c r="A1464" s="6" t="s">
        <v>2607</v>
      </c>
      <c r="B1464" s="6" t="s">
        <v>2608</v>
      </c>
      <c r="C1464" s="6" t="s">
        <v>2609</v>
      </c>
      <c r="D1464" s="8">
        <v>15613</v>
      </c>
      <c r="E1464" s="8">
        <v>127770</v>
      </c>
      <c r="F1464" s="9">
        <v>236.45</v>
      </c>
    </row>
    <row r="1465" spans="1:6" x14ac:dyDescent="0.25">
      <c r="A1465" s="6" t="s">
        <v>2610</v>
      </c>
      <c r="B1465" s="6" t="s">
        <v>2611</v>
      </c>
      <c r="C1465" s="6" t="s">
        <v>2612</v>
      </c>
      <c r="D1465" s="8">
        <v>15615</v>
      </c>
      <c r="E1465" s="8">
        <v>121640</v>
      </c>
      <c r="F1465" s="9">
        <v>335</v>
      </c>
    </row>
    <row r="1466" spans="1:6" x14ac:dyDescent="0.25">
      <c r="A1466" s="6" t="s">
        <v>2613</v>
      </c>
      <c r="B1466" s="6" t="s">
        <v>252</v>
      </c>
      <c r="C1466" s="6" t="s">
        <v>253</v>
      </c>
      <c r="D1466" s="8">
        <v>15619</v>
      </c>
      <c r="E1466" s="8">
        <v>130766</v>
      </c>
      <c r="F1466" s="9">
        <v>160.5</v>
      </c>
    </row>
    <row r="1467" spans="1:6" x14ac:dyDescent="0.25">
      <c r="A1467" s="6" t="s">
        <v>2613</v>
      </c>
      <c r="B1467" s="6" t="s">
        <v>340</v>
      </c>
      <c r="C1467" s="6" t="s">
        <v>341</v>
      </c>
      <c r="D1467" s="8">
        <v>15619</v>
      </c>
      <c r="E1467" s="8">
        <v>127825</v>
      </c>
      <c r="F1467" s="9">
        <v>292.32</v>
      </c>
    </row>
    <row r="1468" spans="1:6" x14ac:dyDescent="0.25">
      <c r="A1468" s="6" t="s">
        <v>2614</v>
      </c>
      <c r="B1468" s="6" t="s">
        <v>111</v>
      </c>
      <c r="C1468" s="6" t="s">
        <v>112</v>
      </c>
      <c r="D1468" s="8">
        <v>15621</v>
      </c>
      <c r="E1468" s="8">
        <v>122845</v>
      </c>
      <c r="F1468" s="9">
        <v>128.87</v>
      </c>
    </row>
    <row r="1469" spans="1:6" x14ac:dyDescent="0.25">
      <c r="A1469" s="6" t="s">
        <v>2614</v>
      </c>
      <c r="B1469" s="6" t="s">
        <v>367</v>
      </c>
      <c r="C1469" s="6" t="s">
        <v>368</v>
      </c>
      <c r="D1469" s="8">
        <v>15621</v>
      </c>
      <c r="E1469" s="8">
        <v>144835</v>
      </c>
      <c r="F1469" s="9">
        <v>347.75</v>
      </c>
    </row>
    <row r="1470" spans="1:6" x14ac:dyDescent="0.25">
      <c r="A1470" s="6" t="s">
        <v>2615</v>
      </c>
      <c r="B1470" s="6" t="s">
        <v>200</v>
      </c>
      <c r="C1470" s="6" t="s">
        <v>201</v>
      </c>
      <c r="D1470" s="8">
        <v>14481</v>
      </c>
      <c r="E1470" s="8">
        <v>114512</v>
      </c>
      <c r="F1470" s="9">
        <v>406.6</v>
      </c>
    </row>
    <row r="1471" spans="1:6" x14ac:dyDescent="0.25">
      <c r="A1471" s="6" t="s">
        <v>2615</v>
      </c>
      <c r="B1471" s="6" t="s">
        <v>697</v>
      </c>
      <c r="C1471" s="6" t="s">
        <v>698</v>
      </c>
      <c r="D1471" s="8">
        <v>14481</v>
      </c>
      <c r="E1471" s="8">
        <v>114509</v>
      </c>
      <c r="F1471" s="9">
        <v>802.5</v>
      </c>
    </row>
    <row r="1472" spans="1:6" x14ac:dyDescent="0.25">
      <c r="A1472" s="6" t="s">
        <v>2616</v>
      </c>
      <c r="B1472" s="6" t="s">
        <v>2617</v>
      </c>
      <c r="C1472" s="6" t="s">
        <v>2618</v>
      </c>
      <c r="D1472" s="8">
        <v>15647</v>
      </c>
      <c r="E1472" s="8">
        <v>120225</v>
      </c>
      <c r="F1472" s="9">
        <v>2527.0700000000002</v>
      </c>
    </row>
    <row r="1473" spans="1:6" x14ac:dyDescent="0.25">
      <c r="A1473" s="6" t="s">
        <v>2619</v>
      </c>
      <c r="B1473" s="6" t="s">
        <v>2620</v>
      </c>
      <c r="C1473" s="6" t="s">
        <v>2621</v>
      </c>
      <c r="D1473" s="8">
        <v>15648</v>
      </c>
      <c r="E1473" s="8">
        <v>121769</v>
      </c>
      <c r="F1473" s="9">
        <v>68.63</v>
      </c>
    </row>
    <row r="1474" spans="1:6" x14ac:dyDescent="0.25">
      <c r="A1474" s="6" t="s">
        <v>2619</v>
      </c>
      <c r="B1474" s="6" t="s">
        <v>1291</v>
      </c>
      <c r="C1474" s="6" t="s">
        <v>1292</v>
      </c>
      <c r="D1474" s="8">
        <v>15648</v>
      </c>
      <c r="E1474" s="8">
        <v>127752</v>
      </c>
      <c r="F1474" s="9">
        <v>26078.87</v>
      </c>
    </row>
    <row r="1475" spans="1:6" x14ac:dyDescent="0.25">
      <c r="A1475" s="6" t="s">
        <v>2622</v>
      </c>
      <c r="B1475" s="6" t="s">
        <v>119</v>
      </c>
      <c r="C1475" s="6" t="s">
        <v>120</v>
      </c>
      <c r="D1475" s="8">
        <v>15650</v>
      </c>
      <c r="E1475" s="8">
        <v>148503</v>
      </c>
      <c r="F1475" s="9">
        <v>9214.1</v>
      </c>
    </row>
    <row r="1476" spans="1:6" x14ac:dyDescent="0.25">
      <c r="A1476" s="6" t="s">
        <v>2623</v>
      </c>
      <c r="B1476" s="6" t="s">
        <v>2624</v>
      </c>
      <c r="C1476" s="6" t="s">
        <v>2625</v>
      </c>
      <c r="D1476" s="8">
        <v>15652</v>
      </c>
      <c r="E1476" s="8">
        <v>145047</v>
      </c>
      <c r="F1476" s="9">
        <v>2996</v>
      </c>
    </row>
    <row r="1477" spans="1:6" x14ac:dyDescent="0.25">
      <c r="A1477" s="6" t="s">
        <v>2626</v>
      </c>
      <c r="B1477" s="6" t="s">
        <v>144</v>
      </c>
      <c r="C1477" s="6" t="s">
        <v>145</v>
      </c>
      <c r="D1477" s="8">
        <v>15654</v>
      </c>
      <c r="E1477" s="8">
        <v>127795</v>
      </c>
      <c r="F1477" s="9">
        <v>436.86</v>
      </c>
    </row>
    <row r="1478" spans="1:6" x14ac:dyDescent="0.25">
      <c r="A1478" s="6" t="s">
        <v>2626</v>
      </c>
      <c r="B1478" s="6" t="s">
        <v>252</v>
      </c>
      <c r="C1478" s="6" t="s">
        <v>253</v>
      </c>
      <c r="D1478" s="8">
        <v>15654</v>
      </c>
      <c r="E1478" s="8">
        <v>122832</v>
      </c>
      <c r="F1478" s="9">
        <v>888.1</v>
      </c>
    </row>
    <row r="1479" spans="1:6" x14ac:dyDescent="0.25">
      <c r="A1479" s="6" t="s">
        <v>2629</v>
      </c>
      <c r="B1479" s="6" t="s">
        <v>128</v>
      </c>
      <c r="C1479" s="6" t="s">
        <v>129</v>
      </c>
      <c r="D1479" s="8">
        <v>15667</v>
      </c>
      <c r="E1479" s="8">
        <v>148483</v>
      </c>
      <c r="F1479" s="9">
        <v>133.75</v>
      </c>
    </row>
    <row r="1480" spans="1:6" x14ac:dyDescent="0.25">
      <c r="A1480" s="6" t="s">
        <v>2630</v>
      </c>
      <c r="B1480" s="6" t="s">
        <v>323</v>
      </c>
      <c r="C1480" s="6" t="s">
        <v>324</v>
      </c>
      <c r="D1480" s="8">
        <v>15688</v>
      </c>
      <c r="E1480" s="8">
        <v>127682</v>
      </c>
      <c r="F1480" s="9">
        <v>96.3</v>
      </c>
    </row>
    <row r="1481" spans="1:6" x14ac:dyDescent="0.25">
      <c r="A1481" s="6" t="s">
        <v>2630</v>
      </c>
      <c r="B1481" s="6" t="s">
        <v>359</v>
      </c>
      <c r="C1481" s="6" t="s">
        <v>360</v>
      </c>
      <c r="D1481" s="8">
        <v>15688</v>
      </c>
      <c r="E1481" s="8">
        <v>122820</v>
      </c>
      <c r="F1481" s="9">
        <v>327.52999999999997</v>
      </c>
    </row>
    <row r="1482" spans="1:6" x14ac:dyDescent="0.25">
      <c r="A1482" s="6" t="s">
        <v>2630</v>
      </c>
      <c r="B1482" s="6" t="s">
        <v>851</v>
      </c>
      <c r="C1482" s="6" t="s">
        <v>852</v>
      </c>
      <c r="D1482" s="8">
        <v>15688</v>
      </c>
      <c r="E1482" s="8">
        <v>144866</v>
      </c>
      <c r="F1482" s="9">
        <v>353.1</v>
      </c>
    </row>
    <row r="1483" spans="1:6" x14ac:dyDescent="0.25">
      <c r="A1483" s="6" t="s">
        <v>2631</v>
      </c>
      <c r="B1483" s="6" t="s">
        <v>151</v>
      </c>
      <c r="C1483" s="6" t="s">
        <v>152</v>
      </c>
      <c r="D1483" s="8">
        <v>15689</v>
      </c>
      <c r="E1483" s="8">
        <v>130772</v>
      </c>
      <c r="F1483" s="9">
        <v>76.45</v>
      </c>
    </row>
    <row r="1484" spans="1:6" x14ac:dyDescent="0.25">
      <c r="A1484" s="6" t="s">
        <v>2631</v>
      </c>
      <c r="B1484" s="6" t="s">
        <v>1516</v>
      </c>
      <c r="C1484" s="6" t="s">
        <v>1517</v>
      </c>
      <c r="D1484" s="8">
        <v>15689</v>
      </c>
      <c r="E1484" s="8">
        <v>128190</v>
      </c>
      <c r="F1484" s="9">
        <v>1230</v>
      </c>
    </row>
    <row r="1485" spans="1:6" x14ac:dyDescent="0.25">
      <c r="A1485" s="6" t="s">
        <v>2632</v>
      </c>
      <c r="B1485" s="6" t="s">
        <v>2634</v>
      </c>
      <c r="C1485" s="6" t="s">
        <v>2635</v>
      </c>
      <c r="D1485" s="8">
        <v>15690</v>
      </c>
      <c r="E1485" s="8">
        <v>128386</v>
      </c>
      <c r="F1485" s="9">
        <v>1966.22</v>
      </c>
    </row>
    <row r="1486" spans="1:6" x14ac:dyDescent="0.25">
      <c r="A1486" s="6" t="s">
        <v>2636</v>
      </c>
      <c r="B1486" s="6" t="s">
        <v>2637</v>
      </c>
      <c r="C1486" s="6" t="s">
        <v>2638</v>
      </c>
      <c r="D1486" s="8">
        <v>15691</v>
      </c>
      <c r="E1486" s="8">
        <v>120271</v>
      </c>
      <c r="F1486" s="9">
        <v>318.24</v>
      </c>
    </row>
    <row r="1487" spans="1:6" x14ac:dyDescent="0.25">
      <c r="A1487" s="6" t="s">
        <v>2639</v>
      </c>
      <c r="B1487" s="6" t="s">
        <v>2640</v>
      </c>
      <c r="C1487" s="6" t="s">
        <v>2641</v>
      </c>
      <c r="D1487" s="8">
        <v>15692</v>
      </c>
      <c r="E1487" s="8">
        <v>120220</v>
      </c>
      <c r="F1487" s="9">
        <v>619.20000000000005</v>
      </c>
    </row>
    <row r="1488" spans="1:6" x14ac:dyDescent="0.25">
      <c r="A1488" s="6" t="s">
        <v>2642</v>
      </c>
      <c r="B1488" s="6" t="s">
        <v>151</v>
      </c>
      <c r="C1488" s="6" t="s">
        <v>152</v>
      </c>
      <c r="D1488" s="8">
        <v>15707</v>
      </c>
      <c r="E1488" s="8">
        <v>124454</v>
      </c>
      <c r="F1488" s="9">
        <v>224.22</v>
      </c>
    </row>
    <row r="1489" spans="1:6" x14ac:dyDescent="0.25">
      <c r="A1489" s="6" t="s">
        <v>2642</v>
      </c>
      <c r="B1489" s="6" t="s">
        <v>708</v>
      </c>
      <c r="C1489" s="6" t="s">
        <v>709</v>
      </c>
      <c r="D1489" s="8">
        <v>15707</v>
      </c>
      <c r="E1489" s="8">
        <v>124453</v>
      </c>
      <c r="F1489" s="9">
        <v>10700</v>
      </c>
    </row>
    <row r="1490" spans="1:6" x14ac:dyDescent="0.25">
      <c r="A1490" s="6" t="s">
        <v>2646</v>
      </c>
      <c r="B1490" s="6" t="s">
        <v>2647</v>
      </c>
      <c r="C1490" s="6" t="s">
        <v>2648</v>
      </c>
      <c r="D1490" s="8">
        <v>15708</v>
      </c>
      <c r="E1490" s="8">
        <v>145655</v>
      </c>
      <c r="F1490" s="9">
        <v>3368.71</v>
      </c>
    </row>
    <row r="1491" spans="1:6" x14ac:dyDescent="0.25">
      <c r="A1491" s="6" t="s">
        <v>2649</v>
      </c>
      <c r="B1491" s="6" t="s">
        <v>114</v>
      </c>
      <c r="C1491" s="6" t="s">
        <v>115</v>
      </c>
      <c r="D1491" s="8">
        <v>15727</v>
      </c>
      <c r="E1491" s="8">
        <v>145069</v>
      </c>
      <c r="F1491" s="9">
        <v>35.130000000000003</v>
      </c>
    </row>
    <row r="1492" spans="1:6" x14ac:dyDescent="0.25">
      <c r="A1492" s="6" t="s">
        <v>2649</v>
      </c>
      <c r="B1492" s="6" t="s">
        <v>359</v>
      </c>
      <c r="C1492" s="6" t="s">
        <v>360</v>
      </c>
      <c r="D1492" s="8">
        <v>15727</v>
      </c>
      <c r="E1492" s="8">
        <v>145071</v>
      </c>
      <c r="F1492" s="9">
        <v>46.14</v>
      </c>
    </row>
    <row r="1493" spans="1:6" x14ac:dyDescent="0.25">
      <c r="A1493" s="6" t="s">
        <v>2649</v>
      </c>
      <c r="B1493" s="6" t="s">
        <v>114</v>
      </c>
      <c r="C1493" s="6" t="s">
        <v>115</v>
      </c>
      <c r="D1493" s="8">
        <v>15727</v>
      </c>
      <c r="E1493" s="8">
        <v>145068</v>
      </c>
      <c r="F1493" s="9">
        <v>46.59</v>
      </c>
    </row>
    <row r="1494" spans="1:6" x14ac:dyDescent="0.25">
      <c r="A1494" s="6" t="s">
        <v>2649</v>
      </c>
      <c r="B1494" s="6" t="s">
        <v>1137</v>
      </c>
      <c r="C1494" s="6" t="s">
        <v>1138</v>
      </c>
      <c r="D1494" s="8">
        <v>15727</v>
      </c>
      <c r="E1494" s="8">
        <v>128137</v>
      </c>
      <c r="F1494" s="9">
        <v>48.15</v>
      </c>
    </row>
    <row r="1495" spans="1:6" x14ac:dyDescent="0.25">
      <c r="A1495" s="6" t="s">
        <v>2649</v>
      </c>
      <c r="B1495" s="6" t="s">
        <v>323</v>
      </c>
      <c r="C1495" s="6" t="s">
        <v>324</v>
      </c>
      <c r="D1495" s="8">
        <v>15727</v>
      </c>
      <c r="E1495" s="8">
        <v>127678</v>
      </c>
      <c r="F1495" s="9">
        <v>240.75</v>
      </c>
    </row>
    <row r="1496" spans="1:6" x14ac:dyDescent="0.25">
      <c r="A1496" s="6" t="s">
        <v>2649</v>
      </c>
      <c r="B1496" s="6" t="s">
        <v>258</v>
      </c>
      <c r="C1496" s="6" t="s">
        <v>259</v>
      </c>
      <c r="D1496" s="8">
        <v>15727</v>
      </c>
      <c r="E1496" s="8">
        <v>145072</v>
      </c>
      <c r="F1496" s="9">
        <v>283.60000000000002</v>
      </c>
    </row>
    <row r="1497" spans="1:6" x14ac:dyDescent="0.25">
      <c r="A1497" s="6" t="s">
        <v>2649</v>
      </c>
      <c r="B1497" s="6" t="s">
        <v>1137</v>
      </c>
      <c r="C1497" s="6" t="s">
        <v>1138</v>
      </c>
      <c r="D1497" s="8">
        <v>15727</v>
      </c>
      <c r="E1497" s="8">
        <v>128135</v>
      </c>
      <c r="F1497" s="9">
        <v>339.19</v>
      </c>
    </row>
    <row r="1498" spans="1:6" x14ac:dyDescent="0.25">
      <c r="A1498" s="6" t="s">
        <v>2649</v>
      </c>
      <c r="B1498" s="6" t="s">
        <v>258</v>
      </c>
      <c r="C1498" s="6" t="s">
        <v>259</v>
      </c>
      <c r="D1498" s="8">
        <v>15727</v>
      </c>
      <c r="E1498" s="8">
        <v>145075</v>
      </c>
      <c r="F1498" s="9">
        <v>915.92</v>
      </c>
    </row>
    <row r="1499" spans="1:6" x14ac:dyDescent="0.25">
      <c r="A1499" s="6" t="s">
        <v>2649</v>
      </c>
      <c r="B1499" s="6" t="s">
        <v>359</v>
      </c>
      <c r="C1499" s="6" t="s">
        <v>360</v>
      </c>
      <c r="D1499" s="8">
        <v>15727</v>
      </c>
      <c r="E1499" s="8">
        <v>122822</v>
      </c>
      <c r="F1499" s="9">
        <v>956.32</v>
      </c>
    </row>
    <row r="1500" spans="1:6" x14ac:dyDescent="0.25">
      <c r="A1500" s="6" t="s">
        <v>2656</v>
      </c>
      <c r="B1500" s="6" t="s">
        <v>252</v>
      </c>
      <c r="C1500" s="6" t="s">
        <v>253</v>
      </c>
      <c r="D1500" s="8">
        <v>15732</v>
      </c>
      <c r="E1500" s="8">
        <v>120099</v>
      </c>
      <c r="F1500" s="9">
        <v>321</v>
      </c>
    </row>
    <row r="1501" spans="1:6" x14ac:dyDescent="0.25">
      <c r="A1501" s="6" t="s">
        <v>2659</v>
      </c>
      <c r="B1501" s="6" t="s">
        <v>144</v>
      </c>
      <c r="C1501" s="6" t="s">
        <v>145</v>
      </c>
      <c r="D1501" s="8">
        <v>15733</v>
      </c>
      <c r="E1501" s="8">
        <v>127851</v>
      </c>
      <c r="F1501" s="9">
        <v>133.84</v>
      </c>
    </row>
    <row r="1502" spans="1:6" x14ac:dyDescent="0.25">
      <c r="A1502" s="6" t="s">
        <v>2659</v>
      </c>
      <c r="B1502" s="6" t="s">
        <v>144</v>
      </c>
      <c r="C1502" s="6" t="s">
        <v>145</v>
      </c>
      <c r="D1502" s="8">
        <v>15733</v>
      </c>
      <c r="E1502" s="8">
        <v>127797</v>
      </c>
      <c r="F1502" s="9">
        <v>2101.5100000000002</v>
      </c>
    </row>
    <row r="1503" spans="1:6" x14ac:dyDescent="0.25">
      <c r="A1503" s="6" t="s">
        <v>2661</v>
      </c>
      <c r="B1503" s="6" t="s">
        <v>2662</v>
      </c>
      <c r="C1503" s="6" t="s">
        <v>2663</v>
      </c>
      <c r="D1503" s="8">
        <v>15734</v>
      </c>
      <c r="E1503" s="8">
        <v>120276</v>
      </c>
      <c r="F1503" s="9">
        <v>329.2</v>
      </c>
    </row>
    <row r="1504" spans="1:6" x14ac:dyDescent="0.25">
      <c r="A1504" s="6" t="s">
        <v>2664</v>
      </c>
      <c r="B1504" s="6" t="s">
        <v>340</v>
      </c>
      <c r="C1504" s="6" t="s">
        <v>341</v>
      </c>
      <c r="D1504" s="8">
        <v>15735</v>
      </c>
      <c r="E1504" s="8">
        <v>127822</v>
      </c>
      <c r="F1504" s="9">
        <v>50</v>
      </c>
    </row>
    <row r="1505" spans="1:6" x14ac:dyDescent="0.25">
      <c r="A1505" s="6" t="s">
        <v>2664</v>
      </c>
      <c r="B1505" s="6" t="s">
        <v>323</v>
      </c>
      <c r="C1505" s="6" t="s">
        <v>324</v>
      </c>
      <c r="D1505" s="8">
        <v>15735</v>
      </c>
      <c r="E1505" s="8">
        <v>127680</v>
      </c>
      <c r="F1505" s="9">
        <v>240.75</v>
      </c>
    </row>
    <row r="1506" spans="1:6" x14ac:dyDescent="0.25">
      <c r="A1506" s="6" t="s">
        <v>2664</v>
      </c>
      <c r="B1506" s="6" t="s">
        <v>615</v>
      </c>
      <c r="C1506" s="6" t="s">
        <v>617</v>
      </c>
      <c r="D1506" s="8">
        <v>15735</v>
      </c>
      <c r="E1506" s="8">
        <v>120946</v>
      </c>
      <c r="F1506" s="9">
        <v>561.75</v>
      </c>
    </row>
    <row r="1507" spans="1:6" x14ac:dyDescent="0.25">
      <c r="A1507" s="6" t="s">
        <v>2664</v>
      </c>
      <c r="B1507" s="6" t="s">
        <v>340</v>
      </c>
      <c r="C1507" s="6" t="s">
        <v>341</v>
      </c>
      <c r="D1507" s="8">
        <v>15735</v>
      </c>
      <c r="E1507" s="8">
        <v>130857</v>
      </c>
      <c r="F1507" s="9">
        <v>1132.5899999999999</v>
      </c>
    </row>
    <row r="1508" spans="1:6" x14ac:dyDescent="0.25">
      <c r="A1508" s="6" t="s">
        <v>2664</v>
      </c>
      <c r="B1508" s="6" t="s">
        <v>141</v>
      </c>
      <c r="C1508" s="6" t="s">
        <v>142</v>
      </c>
      <c r="D1508" s="8">
        <v>15735</v>
      </c>
      <c r="E1508" s="8">
        <v>127621</v>
      </c>
      <c r="F1508" s="9">
        <v>1337.5</v>
      </c>
    </row>
    <row r="1509" spans="1:6" x14ac:dyDescent="0.25">
      <c r="A1509" s="6" t="s">
        <v>2665</v>
      </c>
      <c r="B1509" s="6" t="s">
        <v>144</v>
      </c>
      <c r="C1509" s="6" t="s">
        <v>145</v>
      </c>
      <c r="D1509" s="8">
        <v>15736</v>
      </c>
      <c r="E1509" s="8">
        <v>127846</v>
      </c>
      <c r="F1509" s="9">
        <v>92.65</v>
      </c>
    </row>
    <row r="1510" spans="1:6" x14ac:dyDescent="0.25">
      <c r="A1510" s="6" t="s">
        <v>2665</v>
      </c>
      <c r="B1510" s="6" t="s">
        <v>21</v>
      </c>
      <c r="C1510" s="6" t="s">
        <v>22</v>
      </c>
      <c r="D1510" s="8">
        <v>15736</v>
      </c>
      <c r="E1510" s="8">
        <v>121250</v>
      </c>
      <c r="F1510" s="9">
        <v>200</v>
      </c>
    </row>
    <row r="1511" spans="1:6" x14ac:dyDescent="0.25">
      <c r="A1511" s="6" t="s">
        <v>2665</v>
      </c>
      <c r="B1511" s="6" t="s">
        <v>200</v>
      </c>
      <c r="C1511" s="6" t="s">
        <v>201</v>
      </c>
      <c r="D1511" s="8">
        <v>15736</v>
      </c>
      <c r="E1511" s="8">
        <v>124461</v>
      </c>
      <c r="F1511" s="9">
        <v>460.1</v>
      </c>
    </row>
    <row r="1512" spans="1:6" x14ac:dyDescent="0.25">
      <c r="A1512" s="6" t="s">
        <v>2665</v>
      </c>
      <c r="B1512" s="6" t="s">
        <v>144</v>
      </c>
      <c r="C1512" s="6" t="s">
        <v>145</v>
      </c>
      <c r="D1512" s="8">
        <v>15736</v>
      </c>
      <c r="E1512" s="8">
        <v>127845</v>
      </c>
      <c r="F1512" s="9">
        <v>736.98</v>
      </c>
    </row>
    <row r="1513" spans="1:6" x14ac:dyDescent="0.25">
      <c r="A1513" s="6" t="s">
        <v>2669</v>
      </c>
      <c r="B1513" s="6" t="s">
        <v>151</v>
      </c>
      <c r="C1513" s="6" t="s">
        <v>152</v>
      </c>
      <c r="D1513" s="8">
        <v>15737</v>
      </c>
      <c r="E1513" s="8">
        <v>128180</v>
      </c>
      <c r="F1513" s="9">
        <v>106.97</v>
      </c>
    </row>
    <row r="1514" spans="1:6" x14ac:dyDescent="0.25">
      <c r="A1514" s="6" t="s">
        <v>2669</v>
      </c>
      <c r="B1514" s="6" t="s">
        <v>111</v>
      </c>
      <c r="C1514" s="6" t="s">
        <v>112</v>
      </c>
      <c r="D1514" s="8">
        <v>15737</v>
      </c>
      <c r="E1514" s="8">
        <v>144760</v>
      </c>
      <c r="F1514" s="9">
        <v>223.03</v>
      </c>
    </row>
    <row r="1515" spans="1:6" x14ac:dyDescent="0.25">
      <c r="A1515" s="6" t="s">
        <v>2669</v>
      </c>
      <c r="B1515" s="6" t="s">
        <v>626</v>
      </c>
      <c r="C1515" s="6" t="s">
        <v>627</v>
      </c>
      <c r="D1515" s="8">
        <v>15737</v>
      </c>
      <c r="E1515" s="8">
        <v>144758</v>
      </c>
      <c r="F1515" s="9">
        <v>256.24</v>
      </c>
    </row>
    <row r="1516" spans="1:6" x14ac:dyDescent="0.25">
      <c r="A1516" s="6" t="s">
        <v>2669</v>
      </c>
      <c r="B1516" s="6" t="s">
        <v>111</v>
      </c>
      <c r="C1516" s="6" t="s">
        <v>112</v>
      </c>
      <c r="D1516" s="8">
        <v>15737</v>
      </c>
      <c r="E1516" s="8">
        <v>144759</v>
      </c>
      <c r="F1516" s="9">
        <v>569.25</v>
      </c>
    </row>
    <row r="1517" spans="1:6" x14ac:dyDescent="0.25">
      <c r="A1517" s="6" t="s">
        <v>2669</v>
      </c>
      <c r="B1517" s="6" t="s">
        <v>325</v>
      </c>
      <c r="C1517" s="6" t="s">
        <v>326</v>
      </c>
      <c r="D1517" s="8">
        <v>15737</v>
      </c>
      <c r="E1517" s="8">
        <v>127897</v>
      </c>
      <c r="F1517" s="9">
        <v>642</v>
      </c>
    </row>
    <row r="1518" spans="1:6" x14ac:dyDescent="0.25">
      <c r="A1518" s="6" t="s">
        <v>2675</v>
      </c>
      <c r="B1518" s="6" t="s">
        <v>2676</v>
      </c>
      <c r="C1518" s="6" t="s">
        <v>2677</v>
      </c>
      <c r="D1518" s="8">
        <v>15738</v>
      </c>
      <c r="E1518" s="8">
        <v>120872</v>
      </c>
      <c r="F1518" s="9">
        <v>230.48</v>
      </c>
    </row>
    <row r="1519" spans="1:6" x14ac:dyDescent="0.25">
      <c r="A1519" s="6" t="s">
        <v>2679</v>
      </c>
      <c r="B1519" s="6" t="s">
        <v>797</v>
      </c>
      <c r="C1519" s="6" t="s">
        <v>798</v>
      </c>
      <c r="D1519" s="8">
        <v>15739</v>
      </c>
      <c r="E1519" s="8">
        <v>145649</v>
      </c>
      <c r="F1519" s="9">
        <v>150</v>
      </c>
    </row>
    <row r="1520" spans="1:6" x14ac:dyDescent="0.25">
      <c r="A1520" s="6" t="s">
        <v>2680</v>
      </c>
      <c r="B1520" s="6" t="s">
        <v>2681</v>
      </c>
      <c r="C1520" s="6" t="s">
        <v>2682</v>
      </c>
      <c r="D1520" s="8">
        <v>15740</v>
      </c>
      <c r="E1520" s="8">
        <v>120873</v>
      </c>
      <c r="F1520" s="9">
        <v>565</v>
      </c>
    </row>
    <row r="1521" spans="1:6" x14ac:dyDescent="0.25">
      <c r="A1521" s="6" t="s">
        <v>2683</v>
      </c>
      <c r="B1521" s="6" t="s">
        <v>399</v>
      </c>
      <c r="C1521" s="6" t="s">
        <v>400</v>
      </c>
      <c r="D1521" s="8">
        <v>15741</v>
      </c>
      <c r="E1521" s="8">
        <v>125779</v>
      </c>
      <c r="F1521" s="9">
        <v>567.1</v>
      </c>
    </row>
    <row r="1522" spans="1:6" x14ac:dyDescent="0.25">
      <c r="A1522" s="6" t="s">
        <v>2684</v>
      </c>
      <c r="B1522" s="6" t="s">
        <v>43</v>
      </c>
      <c r="C1522" s="6" t="s">
        <v>44</v>
      </c>
      <c r="D1522" s="8">
        <v>14486</v>
      </c>
      <c r="E1522" s="8">
        <v>121700</v>
      </c>
      <c r="F1522" s="9">
        <v>401.25</v>
      </c>
    </row>
    <row r="1523" spans="1:6" x14ac:dyDescent="0.25">
      <c r="A1523" s="6" t="s">
        <v>2685</v>
      </c>
      <c r="B1523" s="6" t="s">
        <v>705</v>
      </c>
      <c r="C1523" s="6" t="s">
        <v>706</v>
      </c>
      <c r="D1523" s="8">
        <v>15744</v>
      </c>
      <c r="E1523" s="8">
        <v>144829</v>
      </c>
      <c r="F1523" s="9">
        <v>335.98</v>
      </c>
    </row>
    <row r="1524" spans="1:6" x14ac:dyDescent="0.25">
      <c r="A1524" s="6" t="s">
        <v>2685</v>
      </c>
      <c r="B1524" s="6" t="s">
        <v>851</v>
      </c>
      <c r="C1524" s="6" t="s">
        <v>852</v>
      </c>
      <c r="D1524" s="8">
        <v>15744</v>
      </c>
      <c r="E1524" s="8">
        <v>144828</v>
      </c>
      <c r="F1524" s="9">
        <v>353.1</v>
      </c>
    </row>
    <row r="1525" spans="1:6" x14ac:dyDescent="0.25">
      <c r="A1525" s="6" t="s">
        <v>2686</v>
      </c>
      <c r="B1525" s="6" t="s">
        <v>2687</v>
      </c>
      <c r="C1525" s="6" t="s">
        <v>2688</v>
      </c>
      <c r="D1525" s="8">
        <v>15749</v>
      </c>
      <c r="E1525" s="8">
        <v>122035</v>
      </c>
      <c r="F1525" s="9">
        <v>895.84</v>
      </c>
    </row>
    <row r="1526" spans="1:6" x14ac:dyDescent="0.25">
      <c r="A1526" s="6" t="s">
        <v>2691</v>
      </c>
      <c r="B1526" s="6" t="s">
        <v>151</v>
      </c>
      <c r="C1526" s="6" t="s">
        <v>152</v>
      </c>
      <c r="D1526" s="8">
        <v>15750</v>
      </c>
      <c r="E1526" s="8">
        <v>128162</v>
      </c>
      <c r="F1526" s="9">
        <v>224.22</v>
      </c>
    </row>
    <row r="1527" spans="1:6" x14ac:dyDescent="0.25">
      <c r="A1527" s="6" t="s">
        <v>2691</v>
      </c>
      <c r="B1527" s="6" t="s">
        <v>241</v>
      </c>
      <c r="C1527" s="6" t="s">
        <v>242</v>
      </c>
      <c r="D1527" s="8">
        <v>15750</v>
      </c>
      <c r="E1527" s="8">
        <v>131238</v>
      </c>
      <c r="F1527" s="9">
        <v>2836.47</v>
      </c>
    </row>
    <row r="1528" spans="1:6" x14ac:dyDescent="0.25">
      <c r="A1528" s="6" t="s">
        <v>2691</v>
      </c>
      <c r="B1528" s="6" t="s">
        <v>2010</v>
      </c>
      <c r="C1528" s="6" t="s">
        <v>2011</v>
      </c>
      <c r="D1528" s="8">
        <v>15750</v>
      </c>
      <c r="E1528" s="8">
        <v>131242</v>
      </c>
      <c r="F1528" s="9">
        <v>20000</v>
      </c>
    </row>
    <row r="1529" spans="1:6" x14ac:dyDescent="0.25">
      <c r="A1529" s="6" t="s">
        <v>2693</v>
      </c>
      <c r="B1529" s="6" t="s">
        <v>2695</v>
      </c>
      <c r="C1529" s="6" t="s">
        <v>2697</v>
      </c>
      <c r="D1529" s="8">
        <v>15771</v>
      </c>
      <c r="E1529" s="8">
        <v>128377</v>
      </c>
      <c r="F1529" s="9">
        <v>299.63</v>
      </c>
    </row>
    <row r="1530" spans="1:6" x14ac:dyDescent="0.25">
      <c r="A1530" s="6" t="s">
        <v>2699</v>
      </c>
      <c r="B1530" s="6" t="s">
        <v>2700</v>
      </c>
      <c r="C1530" s="6" t="s">
        <v>2701</v>
      </c>
      <c r="D1530" s="8">
        <v>15783</v>
      </c>
      <c r="E1530" s="8">
        <v>120187</v>
      </c>
      <c r="F1530" s="9">
        <v>438.68</v>
      </c>
    </row>
    <row r="1531" spans="1:6" x14ac:dyDescent="0.25">
      <c r="A1531" s="6" t="s">
        <v>2702</v>
      </c>
      <c r="B1531" s="6" t="s">
        <v>224</v>
      </c>
      <c r="C1531" s="6" t="s">
        <v>294</v>
      </c>
      <c r="D1531" s="8">
        <v>15812</v>
      </c>
      <c r="E1531" s="8">
        <v>130930</v>
      </c>
      <c r="F1531" s="9">
        <v>1370.11</v>
      </c>
    </row>
    <row r="1532" spans="1:6" x14ac:dyDescent="0.25">
      <c r="A1532" s="6" t="s">
        <v>2703</v>
      </c>
      <c r="B1532" s="6" t="s">
        <v>2704</v>
      </c>
      <c r="C1532" s="6" t="s">
        <v>2705</v>
      </c>
      <c r="D1532" s="8">
        <v>15817</v>
      </c>
      <c r="E1532" s="8">
        <v>147763</v>
      </c>
      <c r="F1532" s="9">
        <v>1118.81</v>
      </c>
    </row>
    <row r="1533" spans="1:6" x14ac:dyDescent="0.25">
      <c r="A1533" s="6" t="s">
        <v>2707</v>
      </c>
      <c r="B1533" s="6" t="s">
        <v>158</v>
      </c>
      <c r="C1533" s="6" t="s">
        <v>159</v>
      </c>
      <c r="D1533" s="8">
        <v>15839</v>
      </c>
      <c r="E1533" s="8">
        <v>144978</v>
      </c>
      <c r="F1533" s="9">
        <v>85.6</v>
      </c>
    </row>
    <row r="1534" spans="1:6" x14ac:dyDescent="0.25">
      <c r="A1534" s="6" t="s">
        <v>2709</v>
      </c>
      <c r="B1534" s="6" t="s">
        <v>2710</v>
      </c>
      <c r="C1534" s="6" t="s">
        <v>2711</v>
      </c>
      <c r="D1534" s="8">
        <v>15840</v>
      </c>
      <c r="E1534" s="8">
        <v>127763</v>
      </c>
      <c r="F1534" s="9">
        <v>601.59</v>
      </c>
    </row>
    <row r="1535" spans="1:6" x14ac:dyDescent="0.25">
      <c r="A1535" s="6" t="s">
        <v>2709</v>
      </c>
      <c r="B1535" s="6" t="s">
        <v>493</v>
      </c>
      <c r="C1535" s="6" t="s">
        <v>494</v>
      </c>
      <c r="D1535" s="8">
        <v>15840</v>
      </c>
      <c r="E1535" s="8">
        <v>130994</v>
      </c>
      <c r="F1535" s="9">
        <v>2055.6999999999998</v>
      </c>
    </row>
    <row r="1536" spans="1:6" x14ac:dyDescent="0.25">
      <c r="A1536" s="6" t="s">
        <v>2712</v>
      </c>
      <c r="B1536" s="6" t="s">
        <v>151</v>
      </c>
      <c r="C1536" s="6" t="s">
        <v>152</v>
      </c>
      <c r="D1536" s="8">
        <v>15845</v>
      </c>
      <c r="E1536" s="8">
        <v>144827</v>
      </c>
      <c r="F1536" s="9">
        <v>224.22</v>
      </c>
    </row>
    <row r="1537" spans="1:6" x14ac:dyDescent="0.25">
      <c r="A1537" s="6" t="s">
        <v>2713</v>
      </c>
      <c r="B1537" s="6" t="s">
        <v>325</v>
      </c>
      <c r="C1537" s="6" t="s">
        <v>326</v>
      </c>
      <c r="D1537" s="8">
        <v>15847</v>
      </c>
      <c r="E1537" s="8">
        <v>144826</v>
      </c>
      <c r="F1537" s="9">
        <v>500</v>
      </c>
    </row>
    <row r="1538" spans="1:6" x14ac:dyDescent="0.25">
      <c r="A1538" s="6" t="s">
        <v>2714</v>
      </c>
      <c r="B1538" s="6" t="s">
        <v>2715</v>
      </c>
      <c r="C1538" s="6" t="s">
        <v>2716</v>
      </c>
      <c r="D1538" s="8">
        <v>14507</v>
      </c>
      <c r="E1538" s="8">
        <v>120882</v>
      </c>
      <c r="F1538" s="9">
        <v>3177.84</v>
      </c>
    </row>
    <row r="1539" spans="1:6" x14ac:dyDescent="0.25">
      <c r="A1539" s="6" t="s">
        <v>2717</v>
      </c>
      <c r="B1539" s="6" t="s">
        <v>2187</v>
      </c>
      <c r="C1539" s="6" t="s">
        <v>2188</v>
      </c>
      <c r="D1539" s="8">
        <v>15853</v>
      </c>
      <c r="E1539" s="8">
        <v>127827</v>
      </c>
      <c r="F1539" s="9">
        <v>1720</v>
      </c>
    </row>
    <row r="1540" spans="1:6" x14ac:dyDescent="0.25">
      <c r="A1540" s="6" t="s">
        <v>2718</v>
      </c>
      <c r="B1540" s="6" t="s">
        <v>151</v>
      </c>
      <c r="C1540" s="6" t="s">
        <v>152</v>
      </c>
      <c r="D1540" s="8">
        <v>15867</v>
      </c>
      <c r="E1540" s="8">
        <v>128166</v>
      </c>
      <c r="F1540" s="9">
        <v>229.35</v>
      </c>
    </row>
    <row r="1541" spans="1:6" x14ac:dyDescent="0.25">
      <c r="A1541" s="6" t="s">
        <v>2718</v>
      </c>
      <c r="B1541" s="6" t="s">
        <v>708</v>
      </c>
      <c r="C1541" s="6" t="s">
        <v>709</v>
      </c>
      <c r="D1541" s="8">
        <v>15867</v>
      </c>
      <c r="E1541" s="8">
        <v>144754</v>
      </c>
      <c r="F1541" s="9">
        <v>9000.01</v>
      </c>
    </row>
    <row r="1542" spans="1:6" x14ac:dyDescent="0.25">
      <c r="A1542" s="6" t="s">
        <v>2719</v>
      </c>
      <c r="B1542" s="6" t="s">
        <v>151</v>
      </c>
      <c r="C1542" s="6" t="s">
        <v>152</v>
      </c>
      <c r="D1542" s="8">
        <v>15868</v>
      </c>
      <c r="E1542" s="8">
        <v>128163</v>
      </c>
      <c r="F1542" s="9">
        <v>224.22</v>
      </c>
    </row>
    <row r="1543" spans="1:6" x14ac:dyDescent="0.25">
      <c r="A1543" s="6" t="s">
        <v>2719</v>
      </c>
      <c r="B1543" s="6" t="s">
        <v>2720</v>
      </c>
      <c r="C1543" s="6" t="s">
        <v>2721</v>
      </c>
      <c r="D1543" s="8">
        <v>15868</v>
      </c>
      <c r="E1543" s="8">
        <v>144768</v>
      </c>
      <c r="F1543" s="9">
        <v>1768.24</v>
      </c>
    </row>
    <row r="1544" spans="1:6" x14ac:dyDescent="0.25">
      <c r="A1544" s="6" t="s">
        <v>2722</v>
      </c>
      <c r="B1544" s="6" t="s">
        <v>111</v>
      </c>
      <c r="C1544" s="6" t="s">
        <v>112</v>
      </c>
      <c r="D1544" s="8">
        <v>15869</v>
      </c>
      <c r="E1544" s="8">
        <v>122843</v>
      </c>
      <c r="F1544" s="9">
        <v>217.56</v>
      </c>
    </row>
    <row r="1545" spans="1:6" x14ac:dyDescent="0.25">
      <c r="A1545" s="6" t="s">
        <v>2722</v>
      </c>
      <c r="B1545" s="6" t="s">
        <v>323</v>
      </c>
      <c r="C1545" s="6" t="s">
        <v>324</v>
      </c>
      <c r="D1545" s="8">
        <v>15869</v>
      </c>
      <c r="E1545" s="8">
        <v>130767</v>
      </c>
      <c r="F1545" s="9">
        <v>240.75</v>
      </c>
    </row>
    <row r="1546" spans="1:6" x14ac:dyDescent="0.25">
      <c r="A1546" s="6" t="s">
        <v>2722</v>
      </c>
      <c r="B1546" s="6" t="s">
        <v>367</v>
      </c>
      <c r="C1546" s="6" t="s">
        <v>368</v>
      </c>
      <c r="D1546" s="8">
        <v>15869</v>
      </c>
      <c r="E1546" s="8">
        <v>130769</v>
      </c>
      <c r="F1546" s="9">
        <v>556.4</v>
      </c>
    </row>
    <row r="1547" spans="1:6" x14ac:dyDescent="0.25">
      <c r="A1547" s="6" t="s">
        <v>2722</v>
      </c>
      <c r="B1547" s="6" t="s">
        <v>111</v>
      </c>
      <c r="C1547" s="6" t="s">
        <v>112</v>
      </c>
      <c r="D1547" s="8">
        <v>15869</v>
      </c>
      <c r="E1547" s="8">
        <v>122844</v>
      </c>
      <c r="F1547" s="9">
        <v>1020.2</v>
      </c>
    </row>
    <row r="1548" spans="1:6" x14ac:dyDescent="0.25">
      <c r="A1548" s="6" t="s">
        <v>2722</v>
      </c>
      <c r="B1548" s="6" t="s">
        <v>697</v>
      </c>
      <c r="C1548" s="6" t="s">
        <v>698</v>
      </c>
      <c r="D1548" s="8">
        <v>15869</v>
      </c>
      <c r="E1548" s="8">
        <v>130768</v>
      </c>
      <c r="F1548" s="9">
        <v>1177</v>
      </c>
    </row>
    <row r="1549" spans="1:6" x14ac:dyDescent="0.25">
      <c r="A1549" s="6" t="s">
        <v>2723</v>
      </c>
      <c r="B1549" s="6" t="s">
        <v>359</v>
      </c>
      <c r="C1549" s="6" t="s">
        <v>360</v>
      </c>
      <c r="D1549" s="8">
        <v>15889</v>
      </c>
      <c r="E1549" s="8">
        <v>144851</v>
      </c>
      <c r="F1549" s="9">
        <v>24.97</v>
      </c>
    </row>
    <row r="1550" spans="1:6" x14ac:dyDescent="0.25">
      <c r="A1550" s="6" t="s">
        <v>2723</v>
      </c>
      <c r="B1550" s="6" t="s">
        <v>359</v>
      </c>
      <c r="C1550" s="6" t="s">
        <v>360</v>
      </c>
      <c r="D1550" s="8">
        <v>15889</v>
      </c>
      <c r="E1550" s="8">
        <v>122828</v>
      </c>
      <c r="F1550" s="9">
        <v>316.74</v>
      </c>
    </row>
    <row r="1551" spans="1:6" x14ac:dyDescent="0.25">
      <c r="A1551" s="6" t="s">
        <v>2726</v>
      </c>
      <c r="B1551" s="6" t="s">
        <v>1137</v>
      </c>
      <c r="C1551" s="6" t="s">
        <v>1138</v>
      </c>
      <c r="D1551" s="8">
        <v>15892</v>
      </c>
      <c r="E1551" s="8">
        <v>128136</v>
      </c>
      <c r="F1551" s="9">
        <v>144.44999999999999</v>
      </c>
    </row>
    <row r="1552" spans="1:6" x14ac:dyDescent="0.25">
      <c r="A1552" s="6" t="s">
        <v>2726</v>
      </c>
      <c r="B1552" s="6" t="s">
        <v>359</v>
      </c>
      <c r="C1552" s="6" t="s">
        <v>360</v>
      </c>
      <c r="D1552" s="8">
        <v>15892</v>
      </c>
      <c r="E1552" s="8">
        <v>122823</v>
      </c>
      <c r="F1552" s="9">
        <v>256.36</v>
      </c>
    </row>
    <row r="1553" spans="1:6" x14ac:dyDescent="0.25">
      <c r="A1553" s="6" t="s">
        <v>2726</v>
      </c>
      <c r="B1553" s="6" t="s">
        <v>252</v>
      </c>
      <c r="C1553" s="6" t="s">
        <v>253</v>
      </c>
      <c r="D1553" s="8">
        <v>15892</v>
      </c>
      <c r="E1553" s="8">
        <v>144857</v>
      </c>
      <c r="F1553" s="9">
        <v>367.8</v>
      </c>
    </row>
    <row r="1554" spans="1:6" x14ac:dyDescent="0.25">
      <c r="A1554" s="6" t="s">
        <v>2730</v>
      </c>
      <c r="B1554" s="6" t="s">
        <v>359</v>
      </c>
      <c r="C1554" s="6" t="s">
        <v>360</v>
      </c>
      <c r="D1554" s="8">
        <v>15893</v>
      </c>
      <c r="E1554" s="8">
        <v>124494</v>
      </c>
      <c r="F1554" s="9">
        <v>42.8</v>
      </c>
    </row>
    <row r="1555" spans="1:6" x14ac:dyDescent="0.25">
      <c r="A1555" s="6" t="s">
        <v>2730</v>
      </c>
      <c r="B1555" s="6" t="s">
        <v>359</v>
      </c>
      <c r="C1555" s="6" t="s">
        <v>360</v>
      </c>
      <c r="D1555" s="8">
        <v>15893</v>
      </c>
      <c r="E1555" s="8">
        <v>144822</v>
      </c>
      <c r="F1555" s="9">
        <v>347.54</v>
      </c>
    </row>
    <row r="1556" spans="1:6" x14ac:dyDescent="0.25">
      <c r="A1556" s="6" t="s">
        <v>2731</v>
      </c>
      <c r="B1556" s="6" t="s">
        <v>158</v>
      </c>
      <c r="C1556" s="6" t="s">
        <v>159</v>
      </c>
      <c r="D1556" s="8">
        <v>15895</v>
      </c>
      <c r="E1556" s="8">
        <v>144821</v>
      </c>
      <c r="F1556" s="9">
        <v>85.6</v>
      </c>
    </row>
    <row r="1557" spans="1:6" x14ac:dyDescent="0.25">
      <c r="A1557" s="6" t="s">
        <v>2733</v>
      </c>
      <c r="B1557" s="6" t="s">
        <v>200</v>
      </c>
      <c r="C1557" s="6" t="s">
        <v>201</v>
      </c>
      <c r="D1557" s="8">
        <v>15896</v>
      </c>
      <c r="E1557" s="8">
        <v>148850</v>
      </c>
      <c r="F1557" s="9">
        <v>353.1</v>
      </c>
    </row>
    <row r="1558" spans="1:6" x14ac:dyDescent="0.25">
      <c r="A1558" s="6" t="s">
        <v>2733</v>
      </c>
      <c r="B1558" s="6" t="s">
        <v>114</v>
      </c>
      <c r="C1558" s="6" t="s">
        <v>115</v>
      </c>
      <c r="D1558" s="8">
        <v>15896</v>
      </c>
      <c r="E1558" s="8">
        <v>148849</v>
      </c>
      <c r="F1558" s="9">
        <v>621.39</v>
      </c>
    </row>
    <row r="1559" spans="1:6" x14ac:dyDescent="0.25">
      <c r="A1559" s="6" t="s">
        <v>2735</v>
      </c>
      <c r="B1559" s="6" t="s">
        <v>2736</v>
      </c>
      <c r="C1559" s="6" t="s">
        <v>2737</v>
      </c>
      <c r="D1559" s="8">
        <v>15899</v>
      </c>
      <c r="E1559" s="8">
        <v>128382</v>
      </c>
      <c r="F1559" s="9">
        <v>1549.43</v>
      </c>
    </row>
    <row r="1560" spans="1:6" x14ac:dyDescent="0.25">
      <c r="A1560" s="6" t="s">
        <v>2738</v>
      </c>
      <c r="B1560" s="6" t="s">
        <v>158</v>
      </c>
      <c r="C1560" s="6" t="s">
        <v>159</v>
      </c>
      <c r="D1560" s="8">
        <v>15900</v>
      </c>
      <c r="E1560" s="8">
        <v>147757</v>
      </c>
      <c r="F1560" s="9">
        <v>219.35</v>
      </c>
    </row>
    <row r="1561" spans="1:6" x14ac:dyDescent="0.25">
      <c r="A1561" s="6" t="s">
        <v>2742</v>
      </c>
      <c r="B1561" s="6" t="s">
        <v>697</v>
      </c>
      <c r="C1561" s="6" t="s">
        <v>698</v>
      </c>
      <c r="D1561" s="8">
        <v>15901</v>
      </c>
      <c r="E1561" s="8">
        <v>145064</v>
      </c>
      <c r="F1561" s="9">
        <v>160.5</v>
      </c>
    </row>
    <row r="1562" spans="1:6" x14ac:dyDescent="0.25">
      <c r="A1562" s="6" t="s">
        <v>2742</v>
      </c>
      <c r="B1562" s="6" t="s">
        <v>2743</v>
      </c>
      <c r="C1562" s="6" t="s">
        <v>2744</v>
      </c>
      <c r="D1562" s="8">
        <v>15901</v>
      </c>
      <c r="E1562" s="8">
        <v>128132</v>
      </c>
      <c r="F1562" s="9">
        <v>639.97</v>
      </c>
    </row>
    <row r="1563" spans="1:6" x14ac:dyDescent="0.25">
      <c r="A1563" s="6" t="s">
        <v>2745</v>
      </c>
      <c r="B1563" s="6" t="s">
        <v>2746</v>
      </c>
      <c r="C1563" s="6" t="s">
        <v>2747</v>
      </c>
      <c r="D1563" s="8">
        <v>15903</v>
      </c>
      <c r="E1563" s="8">
        <v>126937</v>
      </c>
      <c r="F1563" s="9">
        <v>347.75</v>
      </c>
    </row>
    <row r="1564" spans="1:6" x14ac:dyDescent="0.25">
      <c r="A1564" s="6" t="s">
        <v>2748</v>
      </c>
      <c r="B1564" s="6" t="s">
        <v>340</v>
      </c>
      <c r="C1564" s="6" t="s">
        <v>341</v>
      </c>
      <c r="D1564" s="8">
        <v>15904</v>
      </c>
      <c r="E1564" s="8">
        <v>127816</v>
      </c>
      <c r="F1564" s="9">
        <v>4.59</v>
      </c>
    </row>
    <row r="1565" spans="1:6" x14ac:dyDescent="0.25">
      <c r="A1565" s="6" t="s">
        <v>2748</v>
      </c>
      <c r="B1565" s="6" t="s">
        <v>340</v>
      </c>
      <c r="C1565" s="6" t="s">
        <v>341</v>
      </c>
      <c r="D1565" s="8">
        <v>15904</v>
      </c>
      <c r="E1565" s="8">
        <v>127823</v>
      </c>
      <c r="F1565" s="9">
        <v>20.98</v>
      </c>
    </row>
    <row r="1566" spans="1:6" x14ac:dyDescent="0.25">
      <c r="A1566" s="6" t="s">
        <v>2748</v>
      </c>
      <c r="B1566" s="6" t="s">
        <v>340</v>
      </c>
      <c r="C1566" s="6" t="s">
        <v>341</v>
      </c>
      <c r="D1566" s="8">
        <v>15904</v>
      </c>
      <c r="E1566" s="8">
        <v>144717</v>
      </c>
      <c r="F1566" s="9">
        <v>81.8</v>
      </c>
    </row>
    <row r="1567" spans="1:6" x14ac:dyDescent="0.25">
      <c r="A1567" s="6" t="s">
        <v>2748</v>
      </c>
      <c r="B1567" s="6" t="s">
        <v>151</v>
      </c>
      <c r="C1567" s="6" t="s">
        <v>152</v>
      </c>
      <c r="D1567" s="8">
        <v>15904</v>
      </c>
      <c r="E1567" s="8">
        <v>128168</v>
      </c>
      <c r="F1567" s="9">
        <v>147.77000000000001</v>
      </c>
    </row>
    <row r="1568" spans="1:6" x14ac:dyDescent="0.25">
      <c r="A1568" s="6" t="s">
        <v>2748</v>
      </c>
      <c r="B1568" s="6" t="s">
        <v>340</v>
      </c>
      <c r="C1568" s="6" t="s">
        <v>341</v>
      </c>
      <c r="D1568" s="8">
        <v>15904</v>
      </c>
      <c r="E1568" s="8">
        <v>127817</v>
      </c>
      <c r="F1568" s="9">
        <v>264.62</v>
      </c>
    </row>
    <row r="1569" spans="1:6" x14ac:dyDescent="0.25">
      <c r="A1569" s="6" t="s">
        <v>2748</v>
      </c>
      <c r="B1569" s="6" t="s">
        <v>2187</v>
      </c>
      <c r="C1569" s="6" t="s">
        <v>2188</v>
      </c>
      <c r="D1569" s="8">
        <v>15904</v>
      </c>
      <c r="E1569" s="8">
        <v>128142</v>
      </c>
      <c r="F1569" s="9">
        <v>481.5</v>
      </c>
    </row>
    <row r="1570" spans="1:6" x14ac:dyDescent="0.25">
      <c r="A1570" s="6" t="s">
        <v>2751</v>
      </c>
      <c r="B1570" s="6" t="s">
        <v>626</v>
      </c>
      <c r="C1570" s="6" t="s">
        <v>627</v>
      </c>
      <c r="D1570" s="8">
        <v>15905</v>
      </c>
      <c r="E1570" s="8">
        <v>144820</v>
      </c>
      <c r="F1570" s="9">
        <v>1679.38</v>
      </c>
    </row>
    <row r="1571" spans="1:6" x14ac:dyDescent="0.25">
      <c r="A1571" s="6" t="s">
        <v>2751</v>
      </c>
      <c r="B1571" s="6" t="s">
        <v>2752</v>
      </c>
      <c r="C1571" s="6" t="s">
        <v>2753</v>
      </c>
      <c r="D1571" s="8">
        <v>15905</v>
      </c>
      <c r="E1571" s="8">
        <v>145625</v>
      </c>
      <c r="F1571" s="9">
        <v>2350.2399999999998</v>
      </c>
    </row>
    <row r="1572" spans="1:6" x14ac:dyDescent="0.25">
      <c r="A1572" s="6" t="s">
        <v>2754</v>
      </c>
      <c r="B1572" s="6" t="s">
        <v>151</v>
      </c>
      <c r="C1572" s="6" t="s">
        <v>152</v>
      </c>
      <c r="D1572" s="8">
        <v>15908</v>
      </c>
      <c r="E1572" s="8">
        <v>144819</v>
      </c>
      <c r="F1572" s="9">
        <v>91.74</v>
      </c>
    </row>
    <row r="1573" spans="1:6" x14ac:dyDescent="0.25">
      <c r="A1573" s="6" t="s">
        <v>2755</v>
      </c>
      <c r="B1573" s="6" t="s">
        <v>128</v>
      </c>
      <c r="C1573" s="6" t="s">
        <v>129</v>
      </c>
      <c r="D1573" s="8">
        <v>14517</v>
      </c>
      <c r="E1573" s="8">
        <v>145643</v>
      </c>
      <c r="F1573" s="9">
        <v>133.75</v>
      </c>
    </row>
    <row r="1574" spans="1:6" x14ac:dyDescent="0.25">
      <c r="A1574" s="6" t="s">
        <v>2756</v>
      </c>
      <c r="B1574" s="6" t="s">
        <v>2757</v>
      </c>
      <c r="C1574" s="6" t="s">
        <v>2758</v>
      </c>
      <c r="D1574" s="8">
        <v>15914</v>
      </c>
      <c r="E1574" s="8">
        <v>126731</v>
      </c>
      <c r="F1574" s="9">
        <v>10.5</v>
      </c>
    </row>
    <row r="1575" spans="1:6" x14ac:dyDescent="0.25">
      <c r="A1575" s="6" t="s">
        <v>2756</v>
      </c>
      <c r="B1575" s="6" t="s">
        <v>2759</v>
      </c>
      <c r="C1575" s="6" t="s">
        <v>2760</v>
      </c>
      <c r="D1575" s="8">
        <v>15914</v>
      </c>
      <c r="E1575" s="8">
        <v>126730</v>
      </c>
      <c r="F1575" s="9">
        <v>50.15</v>
      </c>
    </row>
    <row r="1576" spans="1:6" x14ac:dyDescent="0.25">
      <c r="A1576" s="6" t="s">
        <v>2756</v>
      </c>
      <c r="B1576" s="6" t="s">
        <v>2757</v>
      </c>
      <c r="C1576" s="6" t="s">
        <v>2758</v>
      </c>
      <c r="D1576" s="8">
        <v>15914</v>
      </c>
      <c r="E1576" s="8">
        <v>126732</v>
      </c>
      <c r="F1576" s="9">
        <v>2973.31</v>
      </c>
    </row>
    <row r="1577" spans="1:6" x14ac:dyDescent="0.25">
      <c r="A1577" s="6" t="s">
        <v>2761</v>
      </c>
      <c r="B1577" s="6" t="s">
        <v>151</v>
      </c>
      <c r="C1577" s="6" t="s">
        <v>152</v>
      </c>
      <c r="D1577" s="8">
        <v>15930</v>
      </c>
      <c r="E1577" s="8">
        <v>145641</v>
      </c>
      <c r="F1577" s="9">
        <v>208.93</v>
      </c>
    </row>
    <row r="1578" spans="1:6" x14ac:dyDescent="0.25">
      <c r="A1578" s="6" t="s">
        <v>2761</v>
      </c>
      <c r="B1578" s="6" t="s">
        <v>151</v>
      </c>
      <c r="C1578" s="6" t="s">
        <v>152</v>
      </c>
      <c r="D1578" s="8">
        <v>15930</v>
      </c>
      <c r="E1578" s="8">
        <v>128178</v>
      </c>
      <c r="F1578" s="9">
        <v>224.22</v>
      </c>
    </row>
    <row r="1579" spans="1:6" x14ac:dyDescent="0.25">
      <c r="A1579" s="6" t="s">
        <v>2761</v>
      </c>
      <c r="B1579" s="6" t="s">
        <v>2038</v>
      </c>
      <c r="C1579" s="6" t="s">
        <v>2039</v>
      </c>
      <c r="D1579" s="8">
        <v>15930</v>
      </c>
      <c r="E1579" s="8">
        <v>145642</v>
      </c>
      <c r="F1579" s="9">
        <v>2594.75</v>
      </c>
    </row>
    <row r="1580" spans="1:6" x14ac:dyDescent="0.25">
      <c r="A1580" s="6" t="s">
        <v>2762</v>
      </c>
      <c r="B1580" s="6" t="s">
        <v>2763</v>
      </c>
      <c r="C1580" s="6" t="s">
        <v>2764</v>
      </c>
      <c r="D1580" s="8">
        <v>15931</v>
      </c>
      <c r="E1580" s="8">
        <v>130855</v>
      </c>
      <c r="F1580" s="9">
        <v>811.25</v>
      </c>
    </row>
    <row r="1581" spans="1:6" x14ac:dyDescent="0.25">
      <c r="A1581" s="6" t="s">
        <v>2765</v>
      </c>
      <c r="B1581" s="6" t="s">
        <v>144</v>
      </c>
      <c r="C1581" s="6" t="s">
        <v>145</v>
      </c>
      <c r="D1581" s="8">
        <v>15932</v>
      </c>
      <c r="E1581" s="8">
        <v>127832</v>
      </c>
      <c r="F1581" s="9">
        <v>26.63</v>
      </c>
    </row>
    <row r="1582" spans="1:6" x14ac:dyDescent="0.25">
      <c r="A1582" s="6" t="s">
        <v>2765</v>
      </c>
      <c r="B1582" s="6" t="s">
        <v>158</v>
      </c>
      <c r="C1582" s="6" t="s">
        <v>159</v>
      </c>
      <c r="D1582" s="8">
        <v>15932</v>
      </c>
      <c r="E1582" s="8">
        <v>148705</v>
      </c>
      <c r="F1582" s="9">
        <v>85.6</v>
      </c>
    </row>
    <row r="1583" spans="1:6" x14ac:dyDescent="0.25">
      <c r="A1583" s="6" t="s">
        <v>2765</v>
      </c>
      <c r="B1583" s="6" t="s">
        <v>151</v>
      </c>
      <c r="C1583" s="6" t="s">
        <v>152</v>
      </c>
      <c r="D1583" s="8">
        <v>15932</v>
      </c>
      <c r="E1583" s="8">
        <v>128156</v>
      </c>
      <c r="F1583" s="9">
        <v>224.22</v>
      </c>
    </row>
    <row r="1584" spans="1:6" x14ac:dyDescent="0.25">
      <c r="A1584" s="6" t="s">
        <v>2765</v>
      </c>
      <c r="B1584" s="6" t="s">
        <v>2766</v>
      </c>
      <c r="C1584" s="6" t="s">
        <v>2767</v>
      </c>
      <c r="D1584" s="8">
        <v>15932</v>
      </c>
      <c r="E1584" s="8">
        <v>148714</v>
      </c>
      <c r="F1584" s="9">
        <v>428.4</v>
      </c>
    </row>
    <row r="1585" spans="1:6" x14ac:dyDescent="0.25">
      <c r="A1585" s="6" t="s">
        <v>2765</v>
      </c>
      <c r="B1585" s="6" t="s">
        <v>630</v>
      </c>
      <c r="C1585" s="6" t="s">
        <v>631</v>
      </c>
      <c r="D1585" s="8">
        <v>15932</v>
      </c>
      <c r="E1585" s="8">
        <v>127584</v>
      </c>
      <c r="F1585" s="9">
        <v>529.65</v>
      </c>
    </row>
    <row r="1586" spans="1:6" x14ac:dyDescent="0.25">
      <c r="A1586" s="6" t="s">
        <v>2765</v>
      </c>
      <c r="B1586" s="6" t="s">
        <v>630</v>
      </c>
      <c r="C1586" s="6" t="s">
        <v>631</v>
      </c>
      <c r="D1586" s="8">
        <v>15932</v>
      </c>
      <c r="E1586" s="8">
        <v>127583</v>
      </c>
      <c r="F1586" s="9">
        <v>693.36</v>
      </c>
    </row>
    <row r="1587" spans="1:6" x14ac:dyDescent="0.25">
      <c r="A1587" s="6" t="s">
        <v>2765</v>
      </c>
      <c r="B1587" s="6" t="s">
        <v>144</v>
      </c>
      <c r="C1587" s="6" t="s">
        <v>145</v>
      </c>
      <c r="D1587" s="8">
        <v>15932</v>
      </c>
      <c r="E1587" s="8">
        <v>127788</v>
      </c>
      <c r="F1587" s="9">
        <v>772.65</v>
      </c>
    </row>
    <row r="1588" spans="1:6" x14ac:dyDescent="0.25">
      <c r="A1588" s="6" t="s">
        <v>2771</v>
      </c>
      <c r="B1588" s="6" t="s">
        <v>252</v>
      </c>
      <c r="C1588" s="6" t="s">
        <v>253</v>
      </c>
      <c r="D1588" s="8">
        <v>15933</v>
      </c>
      <c r="E1588" s="8">
        <v>122831</v>
      </c>
      <c r="F1588" s="9">
        <v>1498</v>
      </c>
    </row>
    <row r="1589" spans="1:6" x14ac:dyDescent="0.25">
      <c r="A1589" s="6" t="s">
        <v>2772</v>
      </c>
      <c r="B1589" s="6" t="s">
        <v>2773</v>
      </c>
      <c r="C1589" s="6" t="s">
        <v>2774</v>
      </c>
      <c r="D1589" s="8">
        <v>15936</v>
      </c>
      <c r="E1589" s="8">
        <v>126570</v>
      </c>
      <c r="F1589" s="9">
        <v>180</v>
      </c>
    </row>
    <row r="1590" spans="1:6" x14ac:dyDescent="0.25">
      <c r="A1590" s="6" t="s">
        <v>2775</v>
      </c>
      <c r="B1590" s="6" t="s">
        <v>2776</v>
      </c>
      <c r="C1590" s="6" t="s">
        <v>2777</v>
      </c>
      <c r="D1590" s="8">
        <v>15937</v>
      </c>
      <c r="E1590" s="8">
        <v>127686</v>
      </c>
      <c r="F1590" s="9">
        <v>1052</v>
      </c>
    </row>
    <row r="1591" spans="1:6" x14ac:dyDescent="0.25">
      <c r="A1591" s="6" t="s">
        <v>2778</v>
      </c>
      <c r="B1591" s="6" t="s">
        <v>2779</v>
      </c>
      <c r="C1591" s="6" t="s">
        <v>2780</v>
      </c>
      <c r="D1591" s="8">
        <v>15940</v>
      </c>
      <c r="E1591" s="8">
        <v>121776</v>
      </c>
      <c r="F1591" s="9">
        <v>385.2</v>
      </c>
    </row>
    <row r="1592" spans="1:6" x14ac:dyDescent="0.25">
      <c r="A1592" s="6" t="s">
        <v>2781</v>
      </c>
      <c r="B1592" s="6" t="s">
        <v>2782</v>
      </c>
      <c r="C1592" s="6" t="s">
        <v>2783</v>
      </c>
      <c r="D1592" s="8">
        <v>15942</v>
      </c>
      <c r="E1592" s="8">
        <v>121708</v>
      </c>
      <c r="F1592" s="9">
        <v>183.42</v>
      </c>
    </row>
    <row r="1593" spans="1:6" x14ac:dyDescent="0.25">
      <c r="A1593" s="6" t="s">
        <v>2784</v>
      </c>
      <c r="B1593" s="6" t="s">
        <v>2785</v>
      </c>
      <c r="C1593" s="6" t="s">
        <v>2786</v>
      </c>
      <c r="D1593" s="8">
        <v>15943</v>
      </c>
      <c r="E1593" s="8">
        <v>130915</v>
      </c>
      <c r="F1593" s="9">
        <v>2342.92</v>
      </c>
    </row>
    <row r="1594" spans="1:6" x14ac:dyDescent="0.25">
      <c r="A1594" s="6" t="s">
        <v>2788</v>
      </c>
      <c r="B1594" s="6" t="s">
        <v>2789</v>
      </c>
      <c r="C1594" s="6" t="s">
        <v>2790</v>
      </c>
      <c r="D1594" s="8">
        <v>15944</v>
      </c>
      <c r="E1594" s="8">
        <v>121267</v>
      </c>
      <c r="F1594" s="9">
        <v>1500</v>
      </c>
    </row>
    <row r="1595" spans="1:6" x14ac:dyDescent="0.25">
      <c r="A1595" s="6" t="s">
        <v>2791</v>
      </c>
      <c r="B1595" s="6" t="s">
        <v>399</v>
      </c>
      <c r="C1595" s="6" t="s">
        <v>400</v>
      </c>
      <c r="D1595" s="8">
        <v>15945</v>
      </c>
      <c r="E1595" s="8">
        <v>124459</v>
      </c>
      <c r="F1595" s="9">
        <v>214</v>
      </c>
    </row>
    <row r="1596" spans="1:6" x14ac:dyDescent="0.25">
      <c r="A1596" s="6" t="s">
        <v>2792</v>
      </c>
      <c r="B1596" s="6" t="s">
        <v>367</v>
      </c>
      <c r="C1596" s="6" t="s">
        <v>368</v>
      </c>
      <c r="D1596" s="8">
        <v>15947</v>
      </c>
      <c r="E1596" s="8">
        <v>147862</v>
      </c>
      <c r="F1596" s="9">
        <v>517.80999999999995</v>
      </c>
    </row>
    <row r="1597" spans="1:6" x14ac:dyDescent="0.25">
      <c r="A1597" s="6" t="s">
        <v>2792</v>
      </c>
      <c r="B1597" s="6" t="s">
        <v>705</v>
      </c>
      <c r="C1597" s="6" t="s">
        <v>706</v>
      </c>
      <c r="D1597" s="8">
        <v>15947</v>
      </c>
      <c r="E1597" s="8">
        <v>147853</v>
      </c>
      <c r="F1597" s="9">
        <v>588.5</v>
      </c>
    </row>
    <row r="1598" spans="1:6" x14ac:dyDescent="0.25">
      <c r="A1598" s="6" t="s">
        <v>2792</v>
      </c>
      <c r="B1598" s="6" t="s">
        <v>2793</v>
      </c>
      <c r="C1598" s="6" t="s">
        <v>2794</v>
      </c>
      <c r="D1598" s="8">
        <v>15947</v>
      </c>
      <c r="E1598" s="8">
        <v>123372</v>
      </c>
      <c r="F1598" s="9">
        <v>650</v>
      </c>
    </row>
    <row r="1599" spans="1:6" x14ac:dyDescent="0.25">
      <c r="A1599" s="6" t="s">
        <v>2792</v>
      </c>
      <c r="B1599" s="6" t="s">
        <v>705</v>
      </c>
      <c r="C1599" s="6" t="s">
        <v>706</v>
      </c>
      <c r="D1599" s="8">
        <v>15947</v>
      </c>
      <c r="E1599" s="8">
        <v>147854</v>
      </c>
      <c r="F1599" s="9">
        <v>788.13</v>
      </c>
    </row>
    <row r="1600" spans="1:6" x14ac:dyDescent="0.25">
      <c r="A1600" s="6" t="s">
        <v>2792</v>
      </c>
      <c r="B1600" s="6" t="s">
        <v>697</v>
      </c>
      <c r="C1600" s="6" t="s">
        <v>698</v>
      </c>
      <c r="D1600" s="8">
        <v>15947</v>
      </c>
      <c r="E1600" s="8">
        <v>147861</v>
      </c>
      <c r="F1600" s="9">
        <v>1521.4</v>
      </c>
    </row>
    <row r="1601" spans="1:6" x14ac:dyDescent="0.25">
      <c r="A1601" s="6" t="s">
        <v>2792</v>
      </c>
      <c r="B1601" s="6" t="s">
        <v>359</v>
      </c>
      <c r="C1601" s="6" t="s">
        <v>360</v>
      </c>
      <c r="D1601" s="8">
        <v>15947</v>
      </c>
      <c r="E1601" s="8">
        <v>147863</v>
      </c>
      <c r="F1601" s="9">
        <v>2415.9</v>
      </c>
    </row>
    <row r="1602" spans="1:6" x14ac:dyDescent="0.25">
      <c r="A1602" s="6" t="s">
        <v>2792</v>
      </c>
      <c r="B1602" s="6" t="s">
        <v>2798</v>
      </c>
      <c r="C1602" s="6" t="s">
        <v>2799</v>
      </c>
      <c r="D1602" s="8">
        <v>15947</v>
      </c>
      <c r="E1602" s="8">
        <v>147783</v>
      </c>
      <c r="F1602" s="9">
        <v>13500</v>
      </c>
    </row>
    <row r="1603" spans="1:6" x14ac:dyDescent="0.25">
      <c r="A1603" s="6" t="s">
        <v>2800</v>
      </c>
      <c r="B1603" s="6" t="s">
        <v>151</v>
      </c>
      <c r="C1603" s="6" t="s">
        <v>152</v>
      </c>
      <c r="D1603" s="8">
        <v>15948</v>
      </c>
      <c r="E1603" s="8">
        <v>145095</v>
      </c>
      <c r="F1603" s="9">
        <v>208.93</v>
      </c>
    </row>
    <row r="1604" spans="1:6" x14ac:dyDescent="0.25">
      <c r="A1604" s="6" t="s">
        <v>2800</v>
      </c>
      <c r="B1604" s="6" t="s">
        <v>705</v>
      </c>
      <c r="C1604" s="6" t="s">
        <v>706</v>
      </c>
      <c r="D1604" s="8">
        <v>15948</v>
      </c>
      <c r="E1604" s="8">
        <v>145091</v>
      </c>
      <c r="F1604" s="9">
        <v>384.53</v>
      </c>
    </row>
    <row r="1605" spans="1:6" x14ac:dyDescent="0.25">
      <c r="A1605" s="6" t="s">
        <v>2800</v>
      </c>
      <c r="B1605" s="6" t="s">
        <v>340</v>
      </c>
      <c r="C1605" s="6" t="s">
        <v>341</v>
      </c>
      <c r="D1605" s="8">
        <v>15948</v>
      </c>
      <c r="E1605" s="8">
        <v>145093</v>
      </c>
      <c r="F1605" s="9">
        <v>608.98</v>
      </c>
    </row>
    <row r="1606" spans="1:6" x14ac:dyDescent="0.25">
      <c r="A1606" s="6" t="s">
        <v>2800</v>
      </c>
      <c r="B1606" s="6" t="s">
        <v>340</v>
      </c>
      <c r="C1606" s="6" t="s">
        <v>341</v>
      </c>
      <c r="D1606" s="8">
        <v>15948</v>
      </c>
      <c r="E1606" s="8">
        <v>145092</v>
      </c>
      <c r="F1606" s="9">
        <v>1565.45</v>
      </c>
    </row>
    <row r="1607" spans="1:6" x14ac:dyDescent="0.25">
      <c r="A1607" s="6" t="s">
        <v>2800</v>
      </c>
      <c r="B1607" s="6" t="s">
        <v>705</v>
      </c>
      <c r="C1607" s="6" t="s">
        <v>706</v>
      </c>
      <c r="D1607" s="8">
        <v>15948</v>
      </c>
      <c r="E1607" s="8">
        <v>125788</v>
      </c>
      <c r="F1607" s="9">
        <v>1874.2</v>
      </c>
    </row>
    <row r="1608" spans="1:6" x14ac:dyDescent="0.25">
      <c r="A1608" s="6" t="s">
        <v>2800</v>
      </c>
      <c r="B1608" s="6" t="s">
        <v>252</v>
      </c>
      <c r="C1608" s="6" t="s">
        <v>253</v>
      </c>
      <c r="D1608" s="8">
        <v>15948</v>
      </c>
      <c r="E1608" s="8">
        <v>145094</v>
      </c>
      <c r="F1608" s="9">
        <v>3051.74</v>
      </c>
    </row>
    <row r="1609" spans="1:6" x14ac:dyDescent="0.25">
      <c r="A1609" s="6" t="s">
        <v>2804</v>
      </c>
      <c r="B1609" s="6" t="s">
        <v>151</v>
      </c>
      <c r="C1609" s="6" t="s">
        <v>152</v>
      </c>
      <c r="D1609" s="8">
        <v>15950</v>
      </c>
      <c r="E1609" s="8">
        <v>145067</v>
      </c>
      <c r="F1609" s="9">
        <v>224.22</v>
      </c>
    </row>
    <row r="1610" spans="1:6" x14ac:dyDescent="0.25">
      <c r="A1610" s="6" t="s">
        <v>2804</v>
      </c>
      <c r="B1610" s="6" t="s">
        <v>525</v>
      </c>
      <c r="C1610" s="6" t="s">
        <v>526</v>
      </c>
      <c r="D1610" s="8">
        <v>15950</v>
      </c>
      <c r="E1610" s="8">
        <v>130773</v>
      </c>
      <c r="F1610" s="9">
        <v>650</v>
      </c>
    </row>
    <row r="1611" spans="1:6" x14ac:dyDescent="0.25">
      <c r="A1611" s="6" t="s">
        <v>2804</v>
      </c>
      <c r="B1611" s="6" t="s">
        <v>705</v>
      </c>
      <c r="C1611" s="6" t="s">
        <v>706</v>
      </c>
      <c r="D1611" s="8">
        <v>15950</v>
      </c>
      <c r="E1611" s="8">
        <v>125834</v>
      </c>
      <c r="F1611" s="9">
        <v>1184.74</v>
      </c>
    </row>
    <row r="1612" spans="1:6" x14ac:dyDescent="0.25">
      <c r="A1612" s="6" t="s">
        <v>2805</v>
      </c>
      <c r="B1612" s="6" t="s">
        <v>2806</v>
      </c>
      <c r="C1612" s="6" t="s">
        <v>2808</v>
      </c>
      <c r="D1612" s="8">
        <v>15951</v>
      </c>
      <c r="E1612" s="8">
        <v>124871</v>
      </c>
      <c r="F1612" s="9">
        <v>420.01</v>
      </c>
    </row>
    <row r="1613" spans="1:6" x14ac:dyDescent="0.25">
      <c r="A1613" s="6" t="s">
        <v>2810</v>
      </c>
      <c r="B1613" s="6" t="s">
        <v>299</v>
      </c>
      <c r="C1613" s="6" t="s">
        <v>300</v>
      </c>
      <c r="D1613" s="8">
        <v>17384</v>
      </c>
      <c r="E1613" s="8">
        <v>130972</v>
      </c>
      <c r="F1613" s="9">
        <v>3392.88</v>
      </c>
    </row>
    <row r="1614" spans="1:6" x14ac:dyDescent="0.25">
      <c r="A1614" s="6" t="s">
        <v>2812</v>
      </c>
      <c r="B1614" s="6" t="s">
        <v>2813</v>
      </c>
      <c r="C1614" s="6" t="s">
        <v>2814</v>
      </c>
      <c r="D1614" s="8">
        <v>17412</v>
      </c>
      <c r="E1614" s="8">
        <v>148482</v>
      </c>
      <c r="F1614" s="9">
        <v>2289.9899999999998</v>
      </c>
    </row>
    <row r="1615" spans="1:6" x14ac:dyDescent="0.25">
      <c r="A1615" s="6" t="s">
        <v>2815</v>
      </c>
      <c r="B1615" s="6" t="s">
        <v>2816</v>
      </c>
      <c r="C1615" s="6" t="s">
        <v>2817</v>
      </c>
      <c r="D1615" s="8">
        <v>17413</v>
      </c>
      <c r="E1615" s="8">
        <v>145620</v>
      </c>
      <c r="F1615" s="9">
        <v>339.26</v>
      </c>
    </row>
    <row r="1616" spans="1:6" x14ac:dyDescent="0.25">
      <c r="A1616" s="6" t="s">
        <v>2818</v>
      </c>
      <c r="B1616" s="6" t="s">
        <v>2819</v>
      </c>
      <c r="C1616" s="6" t="s">
        <v>2820</v>
      </c>
      <c r="D1616" s="8">
        <v>17424</v>
      </c>
      <c r="E1616" s="8">
        <v>147753</v>
      </c>
      <c r="F1616" s="9">
        <v>475.52</v>
      </c>
    </row>
    <row r="1617" spans="1:6" x14ac:dyDescent="0.25">
      <c r="A1617" s="6" t="s">
        <v>2823</v>
      </c>
      <c r="B1617" s="6" t="s">
        <v>2824</v>
      </c>
      <c r="C1617" s="6" t="s">
        <v>2826</v>
      </c>
      <c r="D1617" s="8">
        <v>17425</v>
      </c>
      <c r="E1617" s="8">
        <v>147704</v>
      </c>
      <c r="F1617" s="9">
        <v>3640</v>
      </c>
    </row>
    <row r="1618" spans="1:6" x14ac:dyDescent="0.25">
      <c r="A1618" s="6" t="s">
        <v>2827</v>
      </c>
      <c r="B1618" s="6" t="s">
        <v>2828</v>
      </c>
      <c r="C1618" s="6" t="s">
        <v>2829</v>
      </c>
      <c r="D1618" s="8">
        <v>17444</v>
      </c>
      <c r="E1618" s="8">
        <v>148476</v>
      </c>
      <c r="F1618" s="9">
        <v>807.15</v>
      </c>
    </row>
    <row r="1619" spans="1:6" x14ac:dyDescent="0.25">
      <c r="A1619" s="6" t="s">
        <v>2830</v>
      </c>
      <c r="B1619" s="6" t="s">
        <v>2831</v>
      </c>
      <c r="C1619" s="6" t="s">
        <v>2832</v>
      </c>
      <c r="D1619" s="8">
        <v>17445</v>
      </c>
      <c r="E1619" s="8">
        <v>147720</v>
      </c>
      <c r="F1619" s="9">
        <v>949.5</v>
      </c>
    </row>
    <row r="1620" spans="1:6" x14ac:dyDescent="0.25">
      <c r="A1620" s="6" t="s">
        <v>2833</v>
      </c>
      <c r="B1620" s="6" t="s">
        <v>2835</v>
      </c>
      <c r="C1620" s="6" t="s">
        <v>2836</v>
      </c>
      <c r="D1620" s="8">
        <v>17446</v>
      </c>
      <c r="E1620" s="8">
        <v>147734</v>
      </c>
      <c r="F1620" s="9">
        <v>550</v>
      </c>
    </row>
    <row r="1621" spans="1:6" x14ac:dyDescent="0.25">
      <c r="A1621" s="6" t="s">
        <v>2838</v>
      </c>
      <c r="B1621" s="6" t="s">
        <v>2839</v>
      </c>
      <c r="C1621" s="6" t="s">
        <v>2840</v>
      </c>
      <c r="D1621" s="8">
        <v>17447</v>
      </c>
      <c r="E1621" s="8">
        <v>147764</v>
      </c>
      <c r="F1621" s="9">
        <v>227</v>
      </c>
    </row>
    <row r="1622" spans="1:6" x14ac:dyDescent="0.25">
      <c r="A1622" s="6" t="s">
        <v>2838</v>
      </c>
      <c r="B1622" s="6" t="s">
        <v>2841</v>
      </c>
      <c r="C1622" s="6" t="s">
        <v>2842</v>
      </c>
      <c r="D1622" s="8">
        <v>17447</v>
      </c>
      <c r="E1622" s="8">
        <v>147765</v>
      </c>
      <c r="F1622" s="9">
        <v>1789.69</v>
      </c>
    </row>
    <row r="1623" spans="1:6" x14ac:dyDescent="0.25">
      <c r="A1623" s="6" t="s">
        <v>2843</v>
      </c>
      <c r="B1623" s="6" t="s">
        <v>2844</v>
      </c>
      <c r="C1623" s="6" t="s">
        <v>2845</v>
      </c>
      <c r="D1623" s="8">
        <v>17448</v>
      </c>
      <c r="E1623" s="8">
        <v>147766</v>
      </c>
      <c r="F1623" s="9">
        <v>546.98</v>
      </c>
    </row>
    <row r="1624" spans="1:6" x14ac:dyDescent="0.25">
      <c r="A1624" s="6" t="s">
        <v>2846</v>
      </c>
      <c r="B1624" s="6" t="s">
        <v>36</v>
      </c>
      <c r="C1624" s="6" t="s">
        <v>37</v>
      </c>
      <c r="D1624" s="8">
        <v>17385</v>
      </c>
      <c r="E1624" s="8">
        <v>130978</v>
      </c>
      <c r="F1624" s="9">
        <v>1425.82</v>
      </c>
    </row>
    <row r="1625" spans="1:6" x14ac:dyDescent="0.25">
      <c r="A1625" s="6" t="s">
        <v>2847</v>
      </c>
      <c r="B1625" s="6" t="s">
        <v>2848</v>
      </c>
      <c r="C1625" s="6" t="s">
        <v>2849</v>
      </c>
      <c r="D1625" s="8">
        <v>17464</v>
      </c>
      <c r="E1625" s="8">
        <v>148557</v>
      </c>
      <c r="F1625" s="9">
        <v>1149.8900000000001</v>
      </c>
    </row>
    <row r="1626" spans="1:6" x14ac:dyDescent="0.25">
      <c r="A1626" s="6" t="s">
        <v>2850</v>
      </c>
      <c r="B1626" s="6" t="s">
        <v>2851</v>
      </c>
      <c r="C1626" s="6" t="s">
        <v>2852</v>
      </c>
      <c r="D1626" s="8">
        <v>17465</v>
      </c>
      <c r="E1626" s="8">
        <v>148558</v>
      </c>
      <c r="F1626" s="9">
        <v>1723.62</v>
      </c>
    </row>
    <row r="1627" spans="1:6" x14ac:dyDescent="0.25">
      <c r="A1627" s="6" t="s">
        <v>2853</v>
      </c>
      <c r="B1627" s="6" t="s">
        <v>2854</v>
      </c>
      <c r="C1627" s="6" t="s">
        <v>2855</v>
      </c>
      <c r="D1627" s="8">
        <v>17404</v>
      </c>
      <c r="E1627" s="8">
        <v>145558</v>
      </c>
      <c r="F1627" s="9">
        <v>185</v>
      </c>
    </row>
    <row r="1628" spans="1:6" x14ac:dyDescent="0.25">
      <c r="A1628" s="6" t="s">
        <v>2858</v>
      </c>
      <c r="B1628" s="6" t="s">
        <v>2859</v>
      </c>
      <c r="C1628" s="6" t="s">
        <v>2860</v>
      </c>
      <c r="D1628" s="8">
        <v>17405</v>
      </c>
      <c r="E1628" s="8">
        <v>145559</v>
      </c>
      <c r="F1628" s="9">
        <v>1240</v>
      </c>
    </row>
    <row r="1629" spans="1:6" x14ac:dyDescent="0.25">
      <c r="A1629" s="6" t="s">
        <v>2862</v>
      </c>
      <c r="B1629" s="6" t="s">
        <v>2863</v>
      </c>
      <c r="C1629" s="6" t="s">
        <v>2864</v>
      </c>
      <c r="D1629" s="8">
        <v>17406</v>
      </c>
      <c r="E1629" s="8">
        <v>148489</v>
      </c>
      <c r="F1629" s="9">
        <v>2537.98</v>
      </c>
    </row>
    <row r="1630" spans="1:6" x14ac:dyDescent="0.25">
      <c r="A1630" s="6" t="s">
        <v>2865</v>
      </c>
      <c r="B1630" s="6" t="s">
        <v>2866</v>
      </c>
      <c r="C1630" s="6" t="s">
        <v>2867</v>
      </c>
      <c r="D1630" s="8">
        <v>17407</v>
      </c>
      <c r="E1630" s="8">
        <v>145577</v>
      </c>
      <c r="F1630" s="9">
        <v>620</v>
      </c>
    </row>
    <row r="1631" spans="1:6" x14ac:dyDescent="0.25">
      <c r="A1631" s="6" t="s">
        <v>2865</v>
      </c>
      <c r="B1631" s="6" t="s">
        <v>2868</v>
      </c>
      <c r="C1631" s="6" t="s">
        <v>2869</v>
      </c>
      <c r="D1631" s="8">
        <v>17407</v>
      </c>
      <c r="E1631" s="8">
        <v>145576</v>
      </c>
      <c r="F1631" s="9">
        <v>1534.85</v>
      </c>
    </row>
    <row r="1632" spans="1:6" x14ac:dyDescent="0.25">
      <c r="A1632" s="6" t="s">
        <v>2872</v>
      </c>
      <c r="B1632" s="6" t="s">
        <v>2873</v>
      </c>
      <c r="C1632" s="6" t="s">
        <v>2874</v>
      </c>
      <c r="D1632" s="8">
        <v>17408</v>
      </c>
      <c r="E1632" s="8">
        <v>145579</v>
      </c>
      <c r="F1632" s="9">
        <v>622.74</v>
      </c>
    </row>
    <row r="1633" spans="1:6" x14ac:dyDescent="0.25">
      <c r="A1633" s="6" t="s">
        <v>2876</v>
      </c>
      <c r="B1633" s="6" t="s">
        <v>2877</v>
      </c>
      <c r="C1633" s="6" t="s">
        <v>2878</v>
      </c>
      <c r="D1633" s="8">
        <v>17409</v>
      </c>
      <c r="E1633" s="8">
        <v>145583</v>
      </c>
      <c r="F1633" s="9">
        <v>480</v>
      </c>
    </row>
    <row r="1634" spans="1:6" x14ac:dyDescent="0.25">
      <c r="A1634" s="6" t="s">
        <v>2876</v>
      </c>
      <c r="B1634" s="6" t="s">
        <v>2879</v>
      </c>
      <c r="C1634" s="6" t="s">
        <v>2880</v>
      </c>
      <c r="D1634" s="8">
        <v>17409</v>
      </c>
      <c r="E1634" s="8">
        <v>148844</v>
      </c>
      <c r="F1634" s="9">
        <v>9520</v>
      </c>
    </row>
    <row r="1635" spans="1:6" x14ac:dyDescent="0.25">
      <c r="A1635" s="6" t="s">
        <v>2881</v>
      </c>
      <c r="B1635" s="6" t="s">
        <v>2882</v>
      </c>
      <c r="C1635" s="6" t="s">
        <v>2884</v>
      </c>
      <c r="D1635" s="8">
        <v>17410</v>
      </c>
      <c r="E1635" s="8">
        <v>145585</v>
      </c>
      <c r="F1635" s="9">
        <v>4467.18</v>
      </c>
    </row>
    <row r="1636" spans="1:6" x14ac:dyDescent="0.25">
      <c r="A1636" s="6" t="s">
        <v>2887</v>
      </c>
      <c r="B1636" s="6" t="s">
        <v>2889</v>
      </c>
      <c r="C1636" s="6" t="s">
        <v>2890</v>
      </c>
      <c r="D1636" s="8">
        <v>17484</v>
      </c>
      <c r="E1636" s="8">
        <v>148764</v>
      </c>
      <c r="F1636" s="9">
        <v>1500</v>
      </c>
    </row>
    <row r="1637" spans="1:6" x14ac:dyDescent="0.25">
      <c r="A1637" s="6" t="s">
        <v>2887</v>
      </c>
      <c r="B1637" s="6" t="s">
        <v>2891</v>
      </c>
      <c r="C1637" s="6" t="s">
        <v>2892</v>
      </c>
      <c r="D1637" s="8">
        <v>17484</v>
      </c>
      <c r="E1637" s="8">
        <v>148763</v>
      </c>
      <c r="F1637" s="9">
        <v>23500</v>
      </c>
    </row>
    <row r="1638" spans="1:6" x14ac:dyDescent="0.25">
      <c r="A1638" s="6" t="s">
        <v>2893</v>
      </c>
      <c r="B1638" s="6" t="s">
        <v>2894</v>
      </c>
      <c r="C1638" s="6" t="s">
        <v>2895</v>
      </c>
      <c r="D1638" s="8">
        <v>15463</v>
      </c>
      <c r="E1638" s="8">
        <v>128358</v>
      </c>
      <c r="F1638" s="9">
        <v>329.18</v>
      </c>
    </row>
    <row r="1639" spans="1:6" x14ac:dyDescent="0.25">
      <c r="A1639" s="6" t="s">
        <v>2896</v>
      </c>
      <c r="B1639" s="6" t="s">
        <v>2897</v>
      </c>
      <c r="C1639" s="6" t="s">
        <v>2899</v>
      </c>
      <c r="D1639" s="8">
        <v>16254</v>
      </c>
      <c r="E1639" s="8">
        <v>148759</v>
      </c>
      <c r="F1639" s="9">
        <v>269.62</v>
      </c>
    </row>
    <row r="1640" spans="1:6" x14ac:dyDescent="0.25">
      <c r="A1640" s="6" t="s">
        <v>2901</v>
      </c>
      <c r="B1640" s="6" t="s">
        <v>2903</v>
      </c>
      <c r="C1640" s="6" t="s">
        <v>2904</v>
      </c>
      <c r="D1640" s="8">
        <v>14616</v>
      </c>
      <c r="E1640" s="8">
        <v>117067</v>
      </c>
      <c r="F1640" s="9">
        <v>1840.4</v>
      </c>
    </row>
    <row r="1641" spans="1:6" x14ac:dyDescent="0.25">
      <c r="A1641" s="6" t="s">
        <v>2905</v>
      </c>
      <c r="B1641" s="6" t="s">
        <v>419</v>
      </c>
      <c r="C1641" s="6" t="s">
        <v>420</v>
      </c>
      <c r="D1641" s="8">
        <v>16985</v>
      </c>
      <c r="E1641" s="8">
        <v>148717</v>
      </c>
      <c r="F1641" s="9">
        <v>10851.04</v>
      </c>
    </row>
    <row r="1642" spans="1:6" x14ac:dyDescent="0.25">
      <c r="A1642" s="6" t="s">
        <v>2906</v>
      </c>
      <c r="B1642" s="6" t="s">
        <v>2907</v>
      </c>
      <c r="C1642" s="6" t="s">
        <v>2908</v>
      </c>
      <c r="D1642" s="8">
        <v>15426</v>
      </c>
      <c r="E1642" s="8">
        <v>126893</v>
      </c>
      <c r="F1642" s="9">
        <v>284.25</v>
      </c>
    </row>
    <row r="1643" spans="1:6" x14ac:dyDescent="0.25">
      <c r="A1643" s="6" t="s">
        <v>2906</v>
      </c>
      <c r="B1643" s="6" t="s">
        <v>2910</v>
      </c>
      <c r="C1643" s="6" t="s">
        <v>2911</v>
      </c>
      <c r="D1643" s="8">
        <v>15426</v>
      </c>
      <c r="E1643" s="8">
        <v>126892</v>
      </c>
      <c r="F1643" s="9">
        <v>845.7</v>
      </c>
    </row>
    <row r="1644" spans="1:6" x14ac:dyDescent="0.25">
      <c r="A1644" s="6" t="s">
        <v>2912</v>
      </c>
      <c r="B1644" s="6" t="s">
        <v>2913</v>
      </c>
      <c r="C1644" s="6" t="s">
        <v>2914</v>
      </c>
      <c r="D1644" s="8">
        <v>13780</v>
      </c>
      <c r="E1644" s="8">
        <v>126942</v>
      </c>
      <c r="F1644" s="9">
        <v>179.2</v>
      </c>
    </row>
    <row r="1645" spans="1:6" x14ac:dyDescent="0.25">
      <c r="A1645" s="6" t="s">
        <v>2915</v>
      </c>
      <c r="B1645" s="6" t="s">
        <v>2907</v>
      </c>
      <c r="C1645" s="6" t="s">
        <v>2908</v>
      </c>
      <c r="D1645" s="8">
        <v>14199</v>
      </c>
      <c r="E1645" s="8">
        <v>126931</v>
      </c>
      <c r="F1645" s="9">
        <v>276.25</v>
      </c>
    </row>
    <row r="1646" spans="1:6" x14ac:dyDescent="0.25">
      <c r="A1646" s="6" t="s">
        <v>2916</v>
      </c>
      <c r="B1646" s="6" t="s">
        <v>2913</v>
      </c>
      <c r="C1646" s="6" t="s">
        <v>2914</v>
      </c>
      <c r="D1646" s="8">
        <v>16750</v>
      </c>
      <c r="E1646" s="8">
        <v>126940</v>
      </c>
      <c r="F1646" s="9">
        <v>1291.5999999999999</v>
      </c>
    </row>
    <row r="1647" spans="1:6" x14ac:dyDescent="0.25">
      <c r="A1647" s="6" t="s">
        <v>2920</v>
      </c>
      <c r="B1647" s="6" t="s">
        <v>2907</v>
      </c>
      <c r="C1647" s="6" t="s">
        <v>2908</v>
      </c>
      <c r="D1647" s="8">
        <v>14950</v>
      </c>
      <c r="E1647" s="8">
        <v>126900</v>
      </c>
      <c r="F1647" s="9">
        <v>282.25</v>
      </c>
    </row>
    <row r="1648" spans="1:6" x14ac:dyDescent="0.25">
      <c r="A1648" s="6" t="s">
        <v>2921</v>
      </c>
      <c r="B1648" s="6" t="s">
        <v>2922</v>
      </c>
      <c r="C1648" s="6" t="s">
        <v>2923</v>
      </c>
      <c r="D1648" s="8">
        <v>14369</v>
      </c>
      <c r="E1648" s="8">
        <v>145124</v>
      </c>
      <c r="F1648" s="9">
        <v>3861.53</v>
      </c>
    </row>
    <row r="1649" spans="1:6" x14ac:dyDescent="0.25">
      <c r="A1649" s="6" t="s">
        <v>2921</v>
      </c>
      <c r="B1649" s="6" t="s">
        <v>2924</v>
      </c>
      <c r="C1649" s="6" t="s">
        <v>2925</v>
      </c>
      <c r="D1649" s="8">
        <v>14369</v>
      </c>
      <c r="E1649" s="8">
        <v>145123</v>
      </c>
      <c r="F1649" s="9">
        <v>23750</v>
      </c>
    </row>
    <row r="1650" spans="1:6" x14ac:dyDescent="0.25">
      <c r="A1650" s="6" t="s">
        <v>2928</v>
      </c>
      <c r="B1650" s="6" t="s">
        <v>2897</v>
      </c>
      <c r="C1650" s="6" t="s">
        <v>2899</v>
      </c>
      <c r="D1650" s="8">
        <v>16249</v>
      </c>
      <c r="E1650" s="8">
        <v>130714</v>
      </c>
      <c r="F1650" s="9">
        <v>368.06</v>
      </c>
    </row>
    <row r="1651" spans="1:6" x14ac:dyDescent="0.25">
      <c r="A1651" s="6" t="s">
        <v>2928</v>
      </c>
      <c r="B1651" s="6" t="s">
        <v>2930</v>
      </c>
      <c r="C1651" s="6" t="s">
        <v>2931</v>
      </c>
      <c r="D1651" s="8">
        <v>16249</v>
      </c>
      <c r="E1651" s="8">
        <v>128362</v>
      </c>
      <c r="F1651" s="9">
        <v>1022.79</v>
      </c>
    </row>
    <row r="1652" spans="1:6" x14ac:dyDescent="0.25">
      <c r="A1652" s="6" t="s">
        <v>2932</v>
      </c>
      <c r="B1652" s="6" t="s">
        <v>2933</v>
      </c>
      <c r="C1652" s="6" t="s">
        <v>2934</v>
      </c>
      <c r="D1652" s="8">
        <v>13596</v>
      </c>
      <c r="E1652" s="8">
        <v>114469</v>
      </c>
      <c r="F1652" s="9">
        <v>509.45</v>
      </c>
    </row>
    <row r="1653" spans="1:6" x14ac:dyDescent="0.25">
      <c r="A1653" s="6" t="s">
        <v>2935</v>
      </c>
      <c r="B1653" s="6" t="s">
        <v>2933</v>
      </c>
      <c r="C1653" s="6" t="s">
        <v>2934</v>
      </c>
      <c r="D1653" s="8">
        <v>14110</v>
      </c>
      <c r="E1653" s="8">
        <v>114470</v>
      </c>
      <c r="F1653" s="9">
        <v>716.15</v>
      </c>
    </row>
    <row r="1654" spans="1:6" x14ac:dyDescent="0.25">
      <c r="A1654" s="6" t="s">
        <v>2937</v>
      </c>
      <c r="B1654" s="6" t="s">
        <v>2933</v>
      </c>
      <c r="C1654" s="6" t="s">
        <v>2934</v>
      </c>
      <c r="D1654" s="8">
        <v>14115</v>
      </c>
      <c r="E1654" s="8">
        <v>114472</v>
      </c>
      <c r="F1654" s="9">
        <v>681.7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677"/>
  <sheetViews>
    <sheetView showGridLines="0" tabSelected="1" zoomScaleNormal="100" workbookViewId="0">
      <pane ySplit="1" topLeftCell="A2" activePane="bottomLeft" state="frozen"/>
      <selection pane="bottomLeft" activeCell="K8" sqref="K8"/>
    </sheetView>
  </sheetViews>
  <sheetFormatPr baseColWidth="10" defaultColWidth="15.140625" defaultRowHeight="15" customHeight="1" x14ac:dyDescent="0.25"/>
  <cols>
    <col min="1" max="1" width="50.7109375" customWidth="1"/>
    <col min="2" max="2" width="14.28515625" customWidth="1"/>
    <col min="3" max="3" width="39.5703125" customWidth="1"/>
    <col min="4" max="4" width="10.85546875" customWidth="1"/>
    <col min="5" max="5" width="19.5703125" customWidth="1"/>
    <col min="6" max="6" width="12.85546875" customWidth="1"/>
    <col min="7" max="7" width="15.42578125" style="80" customWidth="1"/>
    <col min="8" max="8" width="12.5703125" hidden="1" customWidth="1"/>
  </cols>
  <sheetData>
    <row r="1" spans="1:8" ht="25.5" customHeight="1" x14ac:dyDescent="0.25">
      <c r="A1" s="3" t="s">
        <v>4947</v>
      </c>
      <c r="B1" s="4" t="s">
        <v>4946</v>
      </c>
      <c r="C1" s="5" t="s">
        <v>7</v>
      </c>
      <c r="D1" s="7" t="s">
        <v>8</v>
      </c>
      <c r="E1" s="10" t="s">
        <v>11</v>
      </c>
      <c r="F1" s="10" t="s">
        <v>15</v>
      </c>
      <c r="G1" s="81" t="s">
        <v>16</v>
      </c>
      <c r="H1" s="11" t="s">
        <v>4</v>
      </c>
    </row>
    <row r="2" spans="1:8" ht="20.100000000000001" customHeight="1" x14ac:dyDescent="0.25">
      <c r="A2" s="13" t="s">
        <v>3700</v>
      </c>
      <c r="B2" s="13" t="s">
        <v>3701</v>
      </c>
      <c r="C2" s="14" t="s">
        <v>3702</v>
      </c>
      <c r="D2" s="19" t="s">
        <v>3703</v>
      </c>
      <c r="E2" s="77"/>
      <c r="F2" s="24">
        <v>25</v>
      </c>
      <c r="G2" s="82">
        <f t="shared" ref="G2:G65" si="0">E2+F2</f>
        <v>25</v>
      </c>
      <c r="H2" s="14">
        <v>145605</v>
      </c>
    </row>
    <row r="3" spans="1:8" ht="20.100000000000001" customHeight="1" x14ac:dyDescent="0.25">
      <c r="A3" s="13" t="s">
        <v>1942</v>
      </c>
      <c r="B3" s="13" t="s">
        <v>3978</v>
      </c>
      <c r="C3" s="12" t="s">
        <v>3979</v>
      </c>
      <c r="D3" s="19" t="s">
        <v>3980</v>
      </c>
      <c r="E3" s="75">
        <v>116.62</v>
      </c>
      <c r="F3" s="21"/>
      <c r="G3" s="64">
        <f t="shared" si="0"/>
        <v>116.62</v>
      </c>
      <c r="H3" s="14">
        <v>119487</v>
      </c>
    </row>
    <row r="4" spans="1:8" ht="20.100000000000001" customHeight="1" x14ac:dyDescent="0.25">
      <c r="A4" s="13" t="s">
        <v>1143</v>
      </c>
      <c r="B4" s="13" t="s">
        <v>3270</v>
      </c>
      <c r="C4" s="12" t="s">
        <v>3271</v>
      </c>
      <c r="D4" s="19" t="s">
        <v>3272</v>
      </c>
      <c r="E4" s="75">
        <v>1241.06</v>
      </c>
      <c r="F4" s="21"/>
      <c r="G4" s="82">
        <f t="shared" si="0"/>
        <v>1241.06</v>
      </c>
      <c r="H4" s="14">
        <v>128410</v>
      </c>
    </row>
    <row r="5" spans="1:8" ht="20.100000000000001" customHeight="1" x14ac:dyDescent="0.25">
      <c r="A5" s="13" t="s">
        <v>3528</v>
      </c>
      <c r="B5" s="13" t="s">
        <v>3529</v>
      </c>
      <c r="C5" s="12" t="s">
        <v>3530</v>
      </c>
      <c r="D5" s="19" t="s">
        <v>3531</v>
      </c>
      <c r="E5" s="87"/>
      <c r="F5" s="33">
        <v>572</v>
      </c>
      <c r="G5" s="64">
        <f t="shared" si="0"/>
        <v>572</v>
      </c>
      <c r="H5" s="14">
        <v>148030</v>
      </c>
    </row>
    <row r="6" spans="1:8" ht="20.100000000000001" customHeight="1" x14ac:dyDescent="0.25">
      <c r="A6" s="13" t="s">
        <v>3528</v>
      </c>
      <c r="B6" s="13" t="s">
        <v>3529</v>
      </c>
      <c r="C6" s="12" t="s">
        <v>3530</v>
      </c>
      <c r="D6" s="19" t="s">
        <v>3531</v>
      </c>
      <c r="E6" s="87">
        <v>5787.57</v>
      </c>
      <c r="F6" s="33"/>
      <c r="G6" s="64">
        <f t="shared" si="0"/>
        <v>5787.57</v>
      </c>
      <c r="H6" s="14">
        <v>131017</v>
      </c>
    </row>
    <row r="7" spans="1:8" ht="20.100000000000001" customHeight="1" x14ac:dyDescent="0.25">
      <c r="A7" s="13" t="s">
        <v>151</v>
      </c>
      <c r="B7" s="13" t="s">
        <v>4183</v>
      </c>
      <c r="C7" s="12" t="s">
        <v>4184</v>
      </c>
      <c r="D7" s="19" t="s">
        <v>4185</v>
      </c>
      <c r="E7" s="57">
        <v>147.77000000000001</v>
      </c>
      <c r="F7" s="17"/>
      <c r="G7" s="64">
        <f t="shared" si="0"/>
        <v>147.77000000000001</v>
      </c>
      <c r="H7" s="14">
        <v>122789</v>
      </c>
    </row>
    <row r="8" spans="1:8" ht="20.100000000000001" customHeight="1" x14ac:dyDescent="0.25">
      <c r="A8" s="13" t="s">
        <v>2196</v>
      </c>
      <c r="B8" s="13" t="s">
        <v>4226</v>
      </c>
      <c r="C8" s="12" t="s">
        <v>4227</v>
      </c>
      <c r="D8" s="19" t="s">
        <v>4228</v>
      </c>
      <c r="E8" s="75">
        <v>1057.45</v>
      </c>
      <c r="F8" s="21"/>
      <c r="G8" s="82">
        <f t="shared" si="0"/>
        <v>1057.45</v>
      </c>
      <c r="H8" s="14">
        <v>120226</v>
      </c>
    </row>
    <row r="9" spans="1:8" ht="20.100000000000001" customHeight="1" x14ac:dyDescent="0.25">
      <c r="A9" s="13" t="s">
        <v>351</v>
      </c>
      <c r="B9" s="13" t="s">
        <v>1496</v>
      </c>
      <c r="C9" s="12" t="s">
        <v>351</v>
      </c>
      <c r="D9" s="19" t="s">
        <v>1497</v>
      </c>
      <c r="E9" s="86">
        <v>1009.58</v>
      </c>
      <c r="F9" s="21"/>
      <c r="G9" s="82">
        <f t="shared" si="0"/>
        <v>1009.58</v>
      </c>
      <c r="H9" s="14">
        <v>126576</v>
      </c>
    </row>
    <row r="10" spans="1:8" ht="20.100000000000001" customHeight="1" x14ac:dyDescent="0.25">
      <c r="A10" s="13" t="s">
        <v>1401</v>
      </c>
      <c r="B10" s="13" t="s">
        <v>4481</v>
      </c>
      <c r="C10" s="12" t="s">
        <v>4482</v>
      </c>
      <c r="D10" s="19" t="s">
        <v>4483</v>
      </c>
      <c r="E10" s="69">
        <v>128.4</v>
      </c>
      <c r="F10" s="27"/>
      <c r="G10" s="82">
        <f t="shared" si="0"/>
        <v>128.4</v>
      </c>
      <c r="H10" s="14">
        <v>144838</v>
      </c>
    </row>
    <row r="11" spans="1:8" ht="20.100000000000001" customHeight="1" x14ac:dyDescent="0.25">
      <c r="A11" s="13" t="s">
        <v>74</v>
      </c>
      <c r="B11" s="13" t="s">
        <v>4481</v>
      </c>
      <c r="C11" s="12" t="s">
        <v>4482</v>
      </c>
      <c r="D11" s="19" t="s">
        <v>4483</v>
      </c>
      <c r="E11" s="57">
        <v>220.99</v>
      </c>
      <c r="F11" s="17"/>
      <c r="G11" s="82">
        <f t="shared" si="0"/>
        <v>220.99</v>
      </c>
      <c r="H11" s="14">
        <v>128185</v>
      </c>
    </row>
    <row r="12" spans="1:8" ht="20.100000000000001" customHeight="1" x14ac:dyDescent="0.25">
      <c r="A12" s="13" t="s">
        <v>74</v>
      </c>
      <c r="B12" s="13" t="s">
        <v>4481</v>
      </c>
      <c r="C12" s="12" t="s">
        <v>4482</v>
      </c>
      <c r="D12" s="19" t="s">
        <v>4483</v>
      </c>
      <c r="E12" s="57">
        <v>768.89</v>
      </c>
      <c r="F12" s="17"/>
      <c r="G12" s="82">
        <f t="shared" si="0"/>
        <v>768.89</v>
      </c>
      <c r="H12" s="14">
        <v>128186</v>
      </c>
    </row>
    <row r="13" spans="1:8" ht="20.100000000000001" customHeight="1" x14ac:dyDescent="0.25">
      <c r="A13" s="13" t="s">
        <v>74</v>
      </c>
      <c r="B13" s="13" t="s">
        <v>4481</v>
      </c>
      <c r="C13" s="12" t="s">
        <v>4482</v>
      </c>
      <c r="D13" s="19" t="s">
        <v>4483</v>
      </c>
      <c r="E13" s="57">
        <v>935.72</v>
      </c>
      <c r="F13" s="17"/>
      <c r="G13" s="82">
        <f t="shared" si="0"/>
        <v>935.72</v>
      </c>
      <c r="H13" s="14">
        <v>128187</v>
      </c>
    </row>
    <row r="14" spans="1:8" ht="20.100000000000001" customHeight="1" x14ac:dyDescent="0.25">
      <c r="A14" s="13" t="s">
        <v>252</v>
      </c>
      <c r="B14" s="13" t="s">
        <v>4481</v>
      </c>
      <c r="C14" s="12" t="s">
        <v>4482</v>
      </c>
      <c r="D14" s="19" t="s">
        <v>4483</v>
      </c>
      <c r="E14" s="69">
        <v>909.5</v>
      </c>
      <c r="F14" s="27"/>
      <c r="G14" s="64">
        <f t="shared" si="0"/>
        <v>909.5</v>
      </c>
      <c r="H14" s="14">
        <v>144839</v>
      </c>
    </row>
    <row r="15" spans="1:8" ht="20.100000000000001" customHeight="1" x14ac:dyDescent="0.25">
      <c r="A15" s="13" t="s">
        <v>1050</v>
      </c>
      <c r="B15" s="13" t="s">
        <v>3189</v>
      </c>
      <c r="C15" s="12" t="s">
        <v>3190</v>
      </c>
      <c r="D15" s="19" t="s">
        <v>3191</v>
      </c>
      <c r="E15" s="86">
        <v>694.95</v>
      </c>
      <c r="F15" s="21"/>
      <c r="G15" s="64">
        <f t="shared" si="0"/>
        <v>694.95</v>
      </c>
      <c r="H15" s="14">
        <v>128378</v>
      </c>
    </row>
    <row r="16" spans="1:8" ht="20.100000000000001" customHeight="1" x14ac:dyDescent="0.25">
      <c r="A16" s="13" t="s">
        <v>694</v>
      </c>
      <c r="B16" s="13" t="s">
        <v>1701</v>
      </c>
      <c r="C16" s="12" t="s">
        <v>1702</v>
      </c>
      <c r="D16" s="19" t="s">
        <v>1705</v>
      </c>
      <c r="E16" s="95">
        <v>85.6</v>
      </c>
      <c r="F16" s="27"/>
      <c r="G16" s="82">
        <f t="shared" si="0"/>
        <v>85.6</v>
      </c>
      <c r="H16" s="14">
        <v>147457</v>
      </c>
    </row>
    <row r="17" spans="1:8" ht="20.100000000000001" customHeight="1" x14ac:dyDescent="0.25">
      <c r="A17" s="13" t="s">
        <v>1710</v>
      </c>
      <c r="B17" s="12" t="s">
        <v>1701</v>
      </c>
      <c r="C17" s="14" t="s">
        <v>1702</v>
      </c>
      <c r="D17" s="15" t="s">
        <v>1705</v>
      </c>
      <c r="E17" s="96">
        <v>0</v>
      </c>
      <c r="F17" s="21">
        <v>589.5</v>
      </c>
      <c r="G17" s="82">
        <f t="shared" si="0"/>
        <v>589.5</v>
      </c>
      <c r="H17" s="14">
        <v>147455</v>
      </c>
    </row>
    <row r="18" spans="1:8" ht="20.100000000000001" customHeight="1" x14ac:dyDescent="0.25">
      <c r="A18" s="13" t="s">
        <v>3479</v>
      </c>
      <c r="B18" s="12" t="s">
        <v>3480</v>
      </c>
      <c r="C18" s="12" t="s">
        <v>3481</v>
      </c>
      <c r="D18" s="15" t="s">
        <v>3482</v>
      </c>
      <c r="E18" s="90">
        <v>0</v>
      </c>
      <c r="F18" s="17">
        <v>600</v>
      </c>
      <c r="G18" s="82">
        <f t="shared" si="0"/>
        <v>600</v>
      </c>
      <c r="H18" s="14">
        <v>145575</v>
      </c>
    </row>
    <row r="19" spans="1:8" ht="20.100000000000001" customHeight="1" x14ac:dyDescent="0.25">
      <c r="A19" s="13" t="s">
        <v>525</v>
      </c>
      <c r="B19" s="13" t="s">
        <v>4827</v>
      </c>
      <c r="C19" s="12" t="s">
        <v>4828</v>
      </c>
      <c r="D19" s="19" t="s">
        <v>4829</v>
      </c>
      <c r="E19" s="57">
        <v>650</v>
      </c>
      <c r="F19" s="17"/>
      <c r="G19" s="82">
        <f t="shared" si="0"/>
        <v>650</v>
      </c>
      <c r="H19" s="14">
        <v>130773</v>
      </c>
    </row>
    <row r="20" spans="1:8" ht="20.100000000000001" customHeight="1" x14ac:dyDescent="0.25">
      <c r="A20" s="13" t="s">
        <v>151</v>
      </c>
      <c r="B20" s="13" t="s">
        <v>4827</v>
      </c>
      <c r="C20" s="12" t="s">
        <v>4828</v>
      </c>
      <c r="D20" s="19" t="s">
        <v>4829</v>
      </c>
      <c r="E20" s="57">
        <v>224.22</v>
      </c>
      <c r="F20" s="17"/>
      <c r="G20" s="64">
        <f t="shared" si="0"/>
        <v>224.22</v>
      </c>
      <c r="H20" s="14">
        <v>145067</v>
      </c>
    </row>
    <row r="21" spans="1:8" ht="20.100000000000001" customHeight="1" x14ac:dyDescent="0.25">
      <c r="A21" s="13" t="s">
        <v>4944</v>
      </c>
      <c r="B21" s="13" t="s">
        <v>4827</v>
      </c>
      <c r="C21" s="12" t="s">
        <v>4828</v>
      </c>
      <c r="D21" s="19" t="s">
        <v>4829</v>
      </c>
      <c r="E21" s="57">
        <v>1184.74</v>
      </c>
      <c r="F21" s="17"/>
      <c r="G21" s="64">
        <f t="shared" si="0"/>
        <v>1184.74</v>
      </c>
      <c r="H21" s="14">
        <v>125834</v>
      </c>
    </row>
    <row r="22" spans="1:8" ht="20.100000000000001" customHeight="1" x14ac:dyDescent="0.25">
      <c r="A22" s="13" t="s">
        <v>678</v>
      </c>
      <c r="B22" s="13" t="s">
        <v>2527</v>
      </c>
      <c r="C22" s="12" t="s">
        <v>2528</v>
      </c>
      <c r="D22" s="19" t="s">
        <v>2529</v>
      </c>
      <c r="E22" s="86">
        <v>858.89</v>
      </c>
      <c r="F22" s="21"/>
      <c r="G22" s="82">
        <f t="shared" si="0"/>
        <v>858.89</v>
      </c>
      <c r="H22" s="14">
        <v>126971</v>
      </c>
    </row>
    <row r="23" spans="1:8" ht="20.100000000000001" customHeight="1" x14ac:dyDescent="0.25">
      <c r="A23" s="13" t="s">
        <v>711</v>
      </c>
      <c r="B23" s="13" t="s">
        <v>2650</v>
      </c>
      <c r="C23" s="12" t="s">
        <v>2651</v>
      </c>
      <c r="D23" s="19" t="s">
        <v>2652</v>
      </c>
      <c r="E23" s="86">
        <v>483.8</v>
      </c>
      <c r="F23" s="21"/>
      <c r="G23" s="82">
        <f t="shared" si="0"/>
        <v>483.8</v>
      </c>
      <c r="H23" s="14">
        <v>123516</v>
      </c>
    </row>
    <row r="24" spans="1:8" ht="20.100000000000001" customHeight="1" x14ac:dyDescent="0.25">
      <c r="A24" s="13" t="s">
        <v>2617</v>
      </c>
      <c r="B24" s="13" t="s">
        <v>4646</v>
      </c>
      <c r="C24" s="12" t="s">
        <v>4647</v>
      </c>
      <c r="D24" s="19" t="s">
        <v>4648</v>
      </c>
      <c r="E24" s="75">
        <v>2527.0700000000002</v>
      </c>
      <c r="F24" s="21"/>
      <c r="G24" s="64">
        <f t="shared" si="0"/>
        <v>2527.0700000000002</v>
      </c>
      <c r="H24" s="14">
        <v>120225</v>
      </c>
    </row>
    <row r="25" spans="1:8" ht="20.100000000000001" customHeight="1" x14ac:dyDescent="0.25">
      <c r="A25" s="13" t="s">
        <v>43</v>
      </c>
      <c r="B25" s="13" t="s">
        <v>3400</v>
      </c>
      <c r="C25" s="14" t="s">
        <v>3401</v>
      </c>
      <c r="D25" s="19" t="s">
        <v>3402</v>
      </c>
      <c r="E25" s="77">
        <v>107</v>
      </c>
      <c r="F25" s="24"/>
      <c r="G25" s="82">
        <f t="shared" si="0"/>
        <v>107</v>
      </c>
      <c r="H25" s="14">
        <v>145574</v>
      </c>
    </row>
    <row r="26" spans="1:8" ht="20.100000000000001" customHeight="1" x14ac:dyDescent="0.25">
      <c r="A26" s="13" t="s">
        <v>128</v>
      </c>
      <c r="B26" s="12" t="s">
        <v>3195</v>
      </c>
      <c r="C26" s="12" t="s">
        <v>3196</v>
      </c>
      <c r="D26" s="15" t="s">
        <v>3197</v>
      </c>
      <c r="E26" s="90"/>
      <c r="F26" s="17">
        <v>133.75</v>
      </c>
      <c r="G26" s="64">
        <f t="shared" si="0"/>
        <v>133.75</v>
      </c>
      <c r="H26" s="14">
        <v>148016</v>
      </c>
    </row>
    <row r="27" spans="1:8" ht="20.100000000000001" customHeight="1" x14ac:dyDescent="0.25">
      <c r="A27" s="13" t="s">
        <v>128</v>
      </c>
      <c r="B27" s="12" t="s">
        <v>2113</v>
      </c>
      <c r="C27" s="12" t="s">
        <v>2115</v>
      </c>
      <c r="D27" s="15" t="s">
        <v>2116</v>
      </c>
      <c r="E27" s="94"/>
      <c r="F27" s="17">
        <v>133.75</v>
      </c>
      <c r="G27" s="64">
        <f t="shared" si="0"/>
        <v>133.75</v>
      </c>
      <c r="H27" s="14">
        <v>145653</v>
      </c>
    </row>
    <row r="28" spans="1:8" ht="20.100000000000001" customHeight="1" x14ac:dyDescent="0.25">
      <c r="A28" s="22" t="s">
        <v>128</v>
      </c>
      <c r="B28" s="13" t="s">
        <v>1344</v>
      </c>
      <c r="C28" s="14" t="s">
        <v>1345</v>
      </c>
      <c r="D28" s="19" t="s">
        <v>1349</v>
      </c>
      <c r="E28" s="84"/>
      <c r="F28" s="24">
        <v>133.75</v>
      </c>
      <c r="G28" s="64">
        <f t="shared" si="0"/>
        <v>133.75</v>
      </c>
      <c r="H28" s="14">
        <v>145682</v>
      </c>
    </row>
    <row r="29" spans="1:8" ht="20.100000000000001" customHeight="1" x14ac:dyDescent="0.25">
      <c r="A29" s="22" t="s">
        <v>128</v>
      </c>
      <c r="B29" s="13" t="s">
        <v>4785</v>
      </c>
      <c r="C29" s="14" t="s">
        <v>1345</v>
      </c>
      <c r="D29" s="19" t="s">
        <v>4786</v>
      </c>
      <c r="E29" s="77"/>
      <c r="F29" s="24">
        <v>133.75</v>
      </c>
      <c r="G29" s="64">
        <f t="shared" si="0"/>
        <v>133.75</v>
      </c>
      <c r="H29" s="14">
        <v>145643</v>
      </c>
    </row>
    <row r="30" spans="1:8" ht="20.100000000000001" customHeight="1" x14ac:dyDescent="0.25">
      <c r="A30" s="13" t="s">
        <v>144</v>
      </c>
      <c r="B30" s="13" t="s">
        <v>4656</v>
      </c>
      <c r="C30" s="12" t="s">
        <v>4657</v>
      </c>
      <c r="D30" s="19" t="s">
        <v>4658</v>
      </c>
      <c r="E30" s="57">
        <v>436.86</v>
      </c>
      <c r="F30" s="17"/>
      <c r="G30" s="64">
        <f t="shared" si="0"/>
        <v>436.86</v>
      </c>
      <c r="H30" s="14">
        <v>127795</v>
      </c>
    </row>
    <row r="31" spans="1:8" ht="20.100000000000001" customHeight="1" x14ac:dyDescent="0.25">
      <c r="A31" s="13" t="s">
        <v>252</v>
      </c>
      <c r="B31" s="13" t="s">
        <v>4656</v>
      </c>
      <c r="C31" s="12" t="s">
        <v>4657</v>
      </c>
      <c r="D31" s="19" t="s">
        <v>4658</v>
      </c>
      <c r="E31" s="57">
        <v>888.1</v>
      </c>
      <c r="F31" s="17"/>
      <c r="G31" s="64">
        <f t="shared" si="0"/>
        <v>888.1</v>
      </c>
      <c r="H31" s="14">
        <v>122832</v>
      </c>
    </row>
    <row r="32" spans="1:8" ht="20.100000000000001" customHeight="1" x14ac:dyDescent="0.25">
      <c r="A32" s="13" t="s">
        <v>742</v>
      </c>
      <c r="B32" s="13" t="s">
        <v>2739</v>
      </c>
      <c r="C32" s="12" t="s">
        <v>2740</v>
      </c>
      <c r="D32" s="19" t="s">
        <v>2741</v>
      </c>
      <c r="E32" s="86">
        <v>150</v>
      </c>
      <c r="F32" s="21"/>
      <c r="G32" s="82">
        <f t="shared" si="0"/>
        <v>150</v>
      </c>
      <c r="H32" s="14">
        <v>128388</v>
      </c>
    </row>
    <row r="33" spans="1:8" ht="20.100000000000001" customHeight="1" x14ac:dyDescent="0.25">
      <c r="A33" s="13" t="s">
        <v>134</v>
      </c>
      <c r="B33" s="13" t="s">
        <v>643</v>
      </c>
      <c r="C33" s="12" t="s">
        <v>644</v>
      </c>
      <c r="D33" s="19" t="s">
        <v>648</v>
      </c>
      <c r="E33" s="86">
        <v>617.39</v>
      </c>
      <c r="F33" s="75"/>
      <c r="G33" s="82">
        <f t="shared" si="0"/>
        <v>617.39</v>
      </c>
      <c r="H33" s="14">
        <v>127448</v>
      </c>
    </row>
    <row r="34" spans="1:8" ht="20.100000000000001" customHeight="1" x14ac:dyDescent="0.25">
      <c r="A34" s="13" t="s">
        <v>359</v>
      </c>
      <c r="B34" s="13" t="s">
        <v>4603</v>
      </c>
      <c r="C34" s="12" t="s">
        <v>4604</v>
      </c>
      <c r="D34" s="19" t="s">
        <v>4605</v>
      </c>
      <c r="E34" s="57">
        <v>1765.44</v>
      </c>
      <c r="F34" s="17"/>
      <c r="G34" s="82">
        <f t="shared" si="0"/>
        <v>1765.44</v>
      </c>
      <c r="H34" s="14">
        <v>122819</v>
      </c>
    </row>
    <row r="35" spans="1:8" ht="20.100000000000001" customHeight="1" x14ac:dyDescent="0.25">
      <c r="A35" s="13" t="s">
        <v>340</v>
      </c>
      <c r="B35" s="13" t="s">
        <v>4603</v>
      </c>
      <c r="C35" s="12" t="s">
        <v>4604</v>
      </c>
      <c r="D35" s="19" t="s">
        <v>4605</v>
      </c>
      <c r="E35" s="57">
        <v>318.23</v>
      </c>
      <c r="F35" s="17"/>
      <c r="G35" s="82">
        <f t="shared" si="0"/>
        <v>318.23</v>
      </c>
      <c r="H35" s="14">
        <v>128024</v>
      </c>
    </row>
    <row r="36" spans="1:8" ht="20.100000000000001" customHeight="1" x14ac:dyDescent="0.25">
      <c r="A36" s="13" t="s">
        <v>340</v>
      </c>
      <c r="B36" s="13" t="s">
        <v>4603</v>
      </c>
      <c r="C36" s="12" t="s">
        <v>4604</v>
      </c>
      <c r="D36" s="19" t="s">
        <v>4605</v>
      </c>
      <c r="E36" s="57">
        <v>991.02</v>
      </c>
      <c r="F36" s="17"/>
      <c r="G36" s="82">
        <f t="shared" si="0"/>
        <v>991.02</v>
      </c>
      <c r="H36" s="14">
        <v>120905</v>
      </c>
    </row>
    <row r="37" spans="1:8" ht="20.100000000000001" customHeight="1" x14ac:dyDescent="0.25">
      <c r="A37" s="13" t="s">
        <v>323</v>
      </c>
      <c r="B37" s="13" t="s">
        <v>4603</v>
      </c>
      <c r="C37" s="12" t="s">
        <v>4604</v>
      </c>
      <c r="D37" s="19" t="s">
        <v>4605</v>
      </c>
      <c r="E37" s="57">
        <v>80.25</v>
      </c>
      <c r="F37" s="17"/>
      <c r="G37" s="64">
        <f t="shared" si="0"/>
        <v>80.25</v>
      </c>
      <c r="H37" s="14">
        <v>127676</v>
      </c>
    </row>
    <row r="38" spans="1:8" ht="20.100000000000001" customHeight="1" x14ac:dyDescent="0.25">
      <c r="A38" s="13" t="s">
        <v>851</v>
      </c>
      <c r="B38" s="13" t="s">
        <v>4603</v>
      </c>
      <c r="C38" s="12" t="s">
        <v>4604</v>
      </c>
      <c r="D38" s="19" t="s">
        <v>4605</v>
      </c>
      <c r="E38" s="57">
        <v>588.5</v>
      </c>
      <c r="F38" s="17"/>
      <c r="G38" s="64">
        <f t="shared" si="0"/>
        <v>588.5</v>
      </c>
      <c r="H38" s="14">
        <v>121248</v>
      </c>
    </row>
    <row r="39" spans="1:8" ht="20.100000000000001" customHeight="1" x14ac:dyDescent="0.25">
      <c r="A39" s="13" t="s">
        <v>2142</v>
      </c>
      <c r="B39" s="13" t="s">
        <v>4157</v>
      </c>
      <c r="C39" s="12" t="s">
        <v>4158</v>
      </c>
      <c r="D39" s="19" t="s">
        <v>4159</v>
      </c>
      <c r="E39" s="75">
        <v>503</v>
      </c>
      <c r="F39" s="21"/>
      <c r="G39" s="82">
        <f t="shared" si="0"/>
        <v>503</v>
      </c>
      <c r="H39" s="14">
        <v>130908</v>
      </c>
    </row>
    <row r="40" spans="1:8" ht="20.100000000000001" customHeight="1" x14ac:dyDescent="0.25">
      <c r="A40" s="13" t="s">
        <v>797</v>
      </c>
      <c r="B40" s="13" t="s">
        <v>4157</v>
      </c>
      <c r="C40" s="12" t="s">
        <v>4158</v>
      </c>
      <c r="D40" s="19" t="s">
        <v>4159</v>
      </c>
      <c r="E40" s="75">
        <v>150</v>
      </c>
      <c r="F40" s="21"/>
      <c r="G40" s="64">
        <f t="shared" si="0"/>
        <v>150</v>
      </c>
      <c r="H40" s="14">
        <v>121691</v>
      </c>
    </row>
    <row r="41" spans="1:8" ht="20.100000000000001" customHeight="1" x14ac:dyDescent="0.25">
      <c r="A41" s="13" t="s">
        <v>4797</v>
      </c>
      <c r="B41" s="13" t="s">
        <v>4795</v>
      </c>
      <c r="C41" s="12" t="s">
        <v>2766</v>
      </c>
      <c r="D41" s="19" t="s">
        <v>4796</v>
      </c>
      <c r="E41" s="69">
        <v>428.4</v>
      </c>
      <c r="F41" s="27"/>
      <c r="G41" s="82">
        <f t="shared" si="0"/>
        <v>428.4</v>
      </c>
      <c r="H41" s="14">
        <v>148714</v>
      </c>
    </row>
    <row r="42" spans="1:8" ht="20.100000000000001" customHeight="1" x14ac:dyDescent="0.25">
      <c r="A42" s="13" t="s">
        <v>694</v>
      </c>
      <c r="B42" s="13" t="s">
        <v>4795</v>
      </c>
      <c r="C42" s="12" t="s">
        <v>2766</v>
      </c>
      <c r="D42" s="19" t="s">
        <v>4796</v>
      </c>
      <c r="E42" s="69">
        <v>85.6</v>
      </c>
      <c r="F42" s="27"/>
      <c r="G42" s="82">
        <f t="shared" si="0"/>
        <v>85.6</v>
      </c>
      <c r="H42" s="14">
        <v>148705</v>
      </c>
    </row>
    <row r="43" spans="1:8" ht="20.100000000000001" customHeight="1" x14ac:dyDescent="0.25">
      <c r="A43" s="13" t="s">
        <v>2427</v>
      </c>
      <c r="B43" s="13" t="s">
        <v>4795</v>
      </c>
      <c r="C43" s="12" t="s">
        <v>2766</v>
      </c>
      <c r="D43" s="19" t="s">
        <v>4796</v>
      </c>
      <c r="E43" s="57">
        <v>529.65</v>
      </c>
      <c r="F43" s="17"/>
      <c r="G43" s="82">
        <f t="shared" si="0"/>
        <v>529.65</v>
      </c>
      <c r="H43" s="14">
        <v>127584</v>
      </c>
    </row>
    <row r="44" spans="1:8" ht="20.100000000000001" customHeight="1" x14ac:dyDescent="0.25">
      <c r="A44" s="13" t="s">
        <v>2427</v>
      </c>
      <c r="B44" s="13" t="s">
        <v>4795</v>
      </c>
      <c r="C44" s="12" t="s">
        <v>2766</v>
      </c>
      <c r="D44" s="19" t="s">
        <v>4796</v>
      </c>
      <c r="E44" s="57">
        <v>693.36</v>
      </c>
      <c r="F44" s="17"/>
      <c r="G44" s="82">
        <f t="shared" si="0"/>
        <v>693.36</v>
      </c>
      <c r="H44" s="14">
        <v>127583</v>
      </c>
    </row>
    <row r="45" spans="1:8" ht="20.100000000000001" customHeight="1" x14ac:dyDescent="0.25">
      <c r="A45" s="13" t="s">
        <v>151</v>
      </c>
      <c r="B45" s="13" t="s">
        <v>4795</v>
      </c>
      <c r="C45" s="12" t="s">
        <v>2766</v>
      </c>
      <c r="D45" s="19" t="s">
        <v>4796</v>
      </c>
      <c r="E45" s="57">
        <v>224.22</v>
      </c>
      <c r="F45" s="17"/>
      <c r="G45" s="64">
        <f t="shared" si="0"/>
        <v>224.22</v>
      </c>
      <c r="H45" s="14">
        <v>128156</v>
      </c>
    </row>
    <row r="46" spans="1:8" ht="20.100000000000001" customHeight="1" x14ac:dyDescent="0.25">
      <c r="A46" s="13" t="s">
        <v>144</v>
      </c>
      <c r="B46" s="13" t="s">
        <v>4795</v>
      </c>
      <c r="C46" s="12" t="s">
        <v>2766</v>
      </c>
      <c r="D46" s="19" t="s">
        <v>4796</v>
      </c>
      <c r="E46" s="57">
        <v>26.63</v>
      </c>
      <c r="F46" s="17"/>
      <c r="G46" s="64">
        <f t="shared" si="0"/>
        <v>26.63</v>
      </c>
      <c r="H46" s="14">
        <v>127832</v>
      </c>
    </row>
    <row r="47" spans="1:8" ht="20.100000000000001" customHeight="1" x14ac:dyDescent="0.25">
      <c r="A47" s="13" t="s">
        <v>144</v>
      </c>
      <c r="B47" s="13" t="s">
        <v>4795</v>
      </c>
      <c r="C47" s="12" t="s">
        <v>2766</v>
      </c>
      <c r="D47" s="19" t="s">
        <v>4796</v>
      </c>
      <c r="E47" s="57">
        <v>772.65</v>
      </c>
      <c r="F47" s="17"/>
      <c r="G47" s="64">
        <f t="shared" si="0"/>
        <v>772.65</v>
      </c>
      <c r="H47" s="14">
        <v>127788</v>
      </c>
    </row>
    <row r="48" spans="1:8" ht="20.100000000000001" customHeight="1" x14ac:dyDescent="0.25">
      <c r="A48" s="22" t="s">
        <v>797</v>
      </c>
      <c r="B48" s="12" t="s">
        <v>2943</v>
      </c>
      <c r="C48" s="14" t="s">
        <v>2944</v>
      </c>
      <c r="D48" s="15" t="s">
        <v>2945</v>
      </c>
      <c r="E48" s="84"/>
      <c r="F48" s="24">
        <v>300</v>
      </c>
      <c r="G48" s="64">
        <f t="shared" si="0"/>
        <v>300</v>
      </c>
      <c r="H48" s="14">
        <v>148022</v>
      </c>
    </row>
    <row r="49" spans="1:8" ht="20.100000000000001" customHeight="1" x14ac:dyDescent="0.25">
      <c r="A49" s="34" t="s">
        <v>3428</v>
      </c>
      <c r="B49" s="35" t="s">
        <v>3429</v>
      </c>
      <c r="C49" s="36" t="s">
        <v>3430</v>
      </c>
      <c r="D49" s="37" t="s">
        <v>3431</v>
      </c>
      <c r="E49" s="91">
        <v>0</v>
      </c>
      <c r="F49" s="26">
        <v>1724.36</v>
      </c>
      <c r="G49" s="64">
        <f t="shared" si="0"/>
        <v>1724.36</v>
      </c>
      <c r="H49" s="14">
        <v>145573</v>
      </c>
    </row>
    <row r="50" spans="1:8" ht="20.100000000000001" customHeight="1" x14ac:dyDescent="0.25">
      <c r="A50" s="13" t="s">
        <v>252</v>
      </c>
      <c r="B50" s="13" t="s">
        <v>4798</v>
      </c>
      <c r="C50" s="12" t="s">
        <v>4799</v>
      </c>
      <c r="D50" s="19" t="s">
        <v>4800</v>
      </c>
      <c r="E50" s="57">
        <v>1498</v>
      </c>
      <c r="F50" s="17"/>
      <c r="G50" s="64">
        <f t="shared" si="0"/>
        <v>1498</v>
      </c>
      <c r="H50" s="14">
        <v>122831</v>
      </c>
    </row>
    <row r="51" spans="1:8" ht="20.100000000000001" customHeight="1" x14ac:dyDescent="0.25">
      <c r="A51" s="13" t="s">
        <v>493</v>
      </c>
      <c r="B51" s="13" t="s">
        <v>4735</v>
      </c>
      <c r="C51" s="12" t="s">
        <v>4736</v>
      </c>
      <c r="D51" s="19" t="s">
        <v>4737</v>
      </c>
      <c r="E51" s="75">
        <v>2055.6999999999998</v>
      </c>
      <c r="F51" s="21"/>
      <c r="G51" s="82">
        <f t="shared" si="0"/>
        <v>2055.6999999999998</v>
      </c>
      <c r="H51" s="14">
        <v>130994</v>
      </c>
    </row>
    <row r="52" spans="1:8" ht="20.100000000000001" customHeight="1" x14ac:dyDescent="0.25">
      <c r="A52" s="13" t="s">
        <v>2710</v>
      </c>
      <c r="B52" s="13" t="s">
        <v>4735</v>
      </c>
      <c r="C52" s="12" t="s">
        <v>4736</v>
      </c>
      <c r="D52" s="19" t="s">
        <v>4737</v>
      </c>
      <c r="E52" s="75">
        <v>601.59</v>
      </c>
      <c r="F52" s="21"/>
      <c r="G52" s="82">
        <f t="shared" si="0"/>
        <v>601.59</v>
      </c>
      <c r="H52" s="14">
        <v>127763</v>
      </c>
    </row>
    <row r="53" spans="1:8" ht="20.100000000000001" customHeight="1" x14ac:dyDescent="0.25">
      <c r="A53" s="13" t="s">
        <v>128</v>
      </c>
      <c r="B53" s="12" t="s">
        <v>2124</v>
      </c>
      <c r="C53" s="12" t="s">
        <v>2125</v>
      </c>
      <c r="D53" s="15" t="s">
        <v>2126</v>
      </c>
      <c r="E53" s="94"/>
      <c r="F53" s="17">
        <v>132</v>
      </c>
      <c r="G53" s="64">
        <f t="shared" si="0"/>
        <v>132</v>
      </c>
      <c r="H53" s="14">
        <v>148652</v>
      </c>
    </row>
    <row r="54" spans="1:8" ht="20.100000000000001" customHeight="1" x14ac:dyDescent="0.25">
      <c r="A54" s="13" t="s">
        <v>486</v>
      </c>
      <c r="B54" s="13" t="s">
        <v>2047</v>
      </c>
      <c r="C54" s="12" t="s">
        <v>486</v>
      </c>
      <c r="D54" s="19" t="s">
        <v>2048</v>
      </c>
      <c r="E54" s="86">
        <v>300</v>
      </c>
      <c r="F54" s="21"/>
      <c r="G54" s="82">
        <f t="shared" si="0"/>
        <v>300</v>
      </c>
      <c r="H54" s="14">
        <v>127074</v>
      </c>
    </row>
    <row r="55" spans="1:8" ht="20.100000000000001" customHeight="1" x14ac:dyDescent="0.25">
      <c r="A55" s="13" t="s">
        <v>43</v>
      </c>
      <c r="B55" s="13" t="s">
        <v>2047</v>
      </c>
      <c r="C55" s="12" t="s">
        <v>486</v>
      </c>
      <c r="D55" s="19" t="s">
        <v>3259</v>
      </c>
      <c r="E55" s="95">
        <v>107</v>
      </c>
      <c r="F55" s="27"/>
      <c r="G55" s="82">
        <f t="shared" si="0"/>
        <v>107</v>
      </c>
      <c r="H55" s="14">
        <v>144890</v>
      </c>
    </row>
    <row r="56" spans="1:8" ht="20.100000000000001" customHeight="1" x14ac:dyDescent="0.25">
      <c r="A56" s="13" t="s">
        <v>137</v>
      </c>
      <c r="B56" s="13" t="s">
        <v>2047</v>
      </c>
      <c r="C56" s="12" t="s">
        <v>486</v>
      </c>
      <c r="D56" s="19" t="s">
        <v>2048</v>
      </c>
      <c r="E56" s="86">
        <v>200</v>
      </c>
      <c r="F56" s="21"/>
      <c r="G56" s="82">
        <f t="shared" si="0"/>
        <v>200</v>
      </c>
      <c r="H56" s="14">
        <v>127075</v>
      </c>
    </row>
    <row r="57" spans="1:8" ht="20.100000000000001" customHeight="1" x14ac:dyDescent="0.25">
      <c r="A57" s="13" t="s">
        <v>434</v>
      </c>
      <c r="B57" s="13" t="s">
        <v>4272</v>
      </c>
      <c r="C57" s="12" t="s">
        <v>4273</v>
      </c>
      <c r="D57" s="19" t="s">
        <v>4274</v>
      </c>
      <c r="E57" s="57">
        <v>1778.85</v>
      </c>
      <c r="F57" s="17"/>
      <c r="G57" s="82">
        <f t="shared" si="0"/>
        <v>1778.85</v>
      </c>
      <c r="H57" s="14">
        <v>130960</v>
      </c>
    </row>
    <row r="58" spans="1:8" ht="20.100000000000001" customHeight="1" x14ac:dyDescent="0.25">
      <c r="A58" s="13" t="s">
        <v>340</v>
      </c>
      <c r="B58" s="13" t="s">
        <v>4272</v>
      </c>
      <c r="C58" s="12" t="s">
        <v>4273</v>
      </c>
      <c r="D58" s="19" t="s">
        <v>4274</v>
      </c>
      <c r="E58" s="57">
        <v>5.09</v>
      </c>
      <c r="F58" s="17"/>
      <c r="G58" s="82">
        <f t="shared" si="0"/>
        <v>5.09</v>
      </c>
      <c r="H58" s="14">
        <v>127813</v>
      </c>
    </row>
    <row r="59" spans="1:8" ht="20.100000000000001" customHeight="1" x14ac:dyDescent="0.25">
      <c r="A59" s="13" t="s">
        <v>340</v>
      </c>
      <c r="B59" s="13" t="s">
        <v>4272</v>
      </c>
      <c r="C59" s="12" t="s">
        <v>4273</v>
      </c>
      <c r="D59" s="19" t="s">
        <v>4274</v>
      </c>
      <c r="E59" s="57">
        <v>85.09</v>
      </c>
      <c r="F59" s="17"/>
      <c r="G59" s="82">
        <f t="shared" si="0"/>
        <v>85.09</v>
      </c>
      <c r="H59" s="14">
        <v>128023</v>
      </c>
    </row>
    <row r="60" spans="1:8" ht="20.100000000000001" customHeight="1" x14ac:dyDescent="0.25">
      <c r="A60" s="13" t="s">
        <v>340</v>
      </c>
      <c r="B60" s="13" t="s">
        <v>4272</v>
      </c>
      <c r="C60" s="12" t="s">
        <v>4273</v>
      </c>
      <c r="D60" s="19" t="s">
        <v>4274</v>
      </c>
      <c r="E60" s="57">
        <v>87.56</v>
      </c>
      <c r="F60" s="17"/>
      <c r="G60" s="82">
        <f t="shared" si="0"/>
        <v>87.56</v>
      </c>
      <c r="H60" s="14">
        <v>120912</v>
      </c>
    </row>
    <row r="61" spans="1:8" ht="20.100000000000001" customHeight="1" x14ac:dyDescent="0.25">
      <c r="A61" s="13" t="s">
        <v>151</v>
      </c>
      <c r="B61" s="13" t="s">
        <v>4272</v>
      </c>
      <c r="C61" s="12" t="s">
        <v>4273</v>
      </c>
      <c r="D61" s="19" t="s">
        <v>4274</v>
      </c>
      <c r="E61" s="57">
        <v>224.22</v>
      </c>
      <c r="F61" s="17"/>
      <c r="G61" s="64">
        <f t="shared" si="0"/>
        <v>224.22</v>
      </c>
      <c r="H61" s="14">
        <v>122797</v>
      </c>
    </row>
    <row r="62" spans="1:8" ht="20.100000000000001" customHeight="1" x14ac:dyDescent="0.25">
      <c r="A62" s="13" t="s">
        <v>694</v>
      </c>
      <c r="B62" s="13" t="s">
        <v>4761</v>
      </c>
      <c r="C62" s="12" t="s">
        <v>4762</v>
      </c>
      <c r="D62" s="19" t="s">
        <v>4763</v>
      </c>
      <c r="E62" s="69">
        <v>85.6</v>
      </c>
      <c r="F62" s="27"/>
      <c r="G62" s="82">
        <f t="shared" si="0"/>
        <v>85.6</v>
      </c>
      <c r="H62" s="14">
        <v>144821</v>
      </c>
    </row>
    <row r="63" spans="1:8" ht="20.100000000000001" customHeight="1" x14ac:dyDescent="0.25">
      <c r="A63" s="13" t="s">
        <v>151</v>
      </c>
      <c r="B63" s="13" t="s">
        <v>3142</v>
      </c>
      <c r="C63" s="14" t="s">
        <v>3143</v>
      </c>
      <c r="D63" s="19" t="s">
        <v>3144</v>
      </c>
      <c r="E63" s="84">
        <v>224.22</v>
      </c>
      <c r="F63" s="24"/>
      <c r="G63" s="64">
        <f t="shared" si="0"/>
        <v>224.22</v>
      </c>
      <c r="H63" s="14">
        <v>145000</v>
      </c>
    </row>
    <row r="64" spans="1:8" ht="20.100000000000001" customHeight="1" x14ac:dyDescent="0.25">
      <c r="A64" s="13" t="s">
        <v>694</v>
      </c>
      <c r="B64" s="13" t="s">
        <v>3496</v>
      </c>
      <c r="C64" s="12" t="s">
        <v>3497</v>
      </c>
      <c r="D64" s="19" t="s">
        <v>3498</v>
      </c>
      <c r="E64" s="69">
        <v>85.6</v>
      </c>
      <c r="F64" s="27"/>
      <c r="G64" s="82">
        <f t="shared" si="0"/>
        <v>85.6</v>
      </c>
      <c r="H64" s="14">
        <v>144948</v>
      </c>
    </row>
    <row r="65" spans="1:8" ht="20.100000000000001" customHeight="1" x14ac:dyDescent="0.25">
      <c r="A65" s="13" t="s">
        <v>434</v>
      </c>
      <c r="B65" s="13" t="s">
        <v>3273</v>
      </c>
      <c r="C65" s="12" t="s">
        <v>3274</v>
      </c>
      <c r="D65" s="19" t="s">
        <v>3275</v>
      </c>
      <c r="E65" s="75">
        <v>3403.62</v>
      </c>
      <c r="F65" s="21"/>
      <c r="G65" s="82">
        <f t="shared" si="0"/>
        <v>3403.62</v>
      </c>
      <c r="H65" s="14">
        <v>126571</v>
      </c>
    </row>
    <row r="66" spans="1:8" ht="20.100000000000001" customHeight="1" x14ac:dyDescent="0.25">
      <c r="A66" s="13" t="s">
        <v>4941</v>
      </c>
      <c r="B66" s="13" t="s">
        <v>4236</v>
      </c>
      <c r="C66" s="12" t="s">
        <v>2213</v>
      </c>
      <c r="D66" s="19" t="s">
        <v>4237</v>
      </c>
      <c r="E66" s="75">
        <v>200</v>
      </c>
      <c r="F66" s="21"/>
      <c r="G66" s="64">
        <f t="shared" ref="G66:G129" si="1">E66+F66</f>
        <v>200</v>
      </c>
      <c r="H66" s="14">
        <v>119086</v>
      </c>
    </row>
    <row r="67" spans="1:8" ht="20.100000000000001" customHeight="1" x14ac:dyDescent="0.25">
      <c r="A67" s="13" t="s">
        <v>3623</v>
      </c>
      <c r="B67" s="12" t="s">
        <v>3624</v>
      </c>
      <c r="C67" s="14" t="s">
        <v>3625</v>
      </c>
      <c r="D67" s="15" t="s">
        <v>3626</v>
      </c>
      <c r="E67" s="78">
        <v>0</v>
      </c>
      <c r="F67" s="21">
        <v>460.1</v>
      </c>
      <c r="G67" s="82">
        <f t="shared" si="1"/>
        <v>460.1</v>
      </c>
      <c r="H67" s="14">
        <v>145644</v>
      </c>
    </row>
    <row r="68" spans="1:8" ht="20.100000000000001" customHeight="1" x14ac:dyDescent="0.25">
      <c r="A68" s="13" t="s">
        <v>4792</v>
      </c>
      <c r="B68" s="13" t="s">
        <v>4793</v>
      </c>
      <c r="C68" s="12" t="s">
        <v>4792</v>
      </c>
      <c r="D68" s="19" t="s">
        <v>4794</v>
      </c>
      <c r="E68" s="87">
        <v>811.25</v>
      </c>
      <c r="F68" s="33"/>
      <c r="G68" s="82">
        <f t="shared" si="1"/>
        <v>811.25</v>
      </c>
      <c r="H68" s="14">
        <v>130855</v>
      </c>
    </row>
    <row r="69" spans="1:8" ht="20.100000000000001" customHeight="1" x14ac:dyDescent="0.25">
      <c r="A69" s="13" t="s">
        <v>151</v>
      </c>
      <c r="B69" s="13" t="s">
        <v>2988</v>
      </c>
      <c r="C69" s="12" t="s">
        <v>2989</v>
      </c>
      <c r="D69" s="19" t="s">
        <v>2990</v>
      </c>
      <c r="E69" s="95">
        <v>106.97</v>
      </c>
      <c r="F69" s="27"/>
      <c r="G69" s="64">
        <f t="shared" si="1"/>
        <v>106.97</v>
      </c>
      <c r="H69" s="14">
        <v>144712</v>
      </c>
    </row>
    <row r="70" spans="1:8" ht="20.100000000000001" customHeight="1" x14ac:dyDescent="0.25">
      <c r="A70" s="13" t="s">
        <v>851</v>
      </c>
      <c r="B70" s="13" t="s">
        <v>2988</v>
      </c>
      <c r="C70" s="12" t="s">
        <v>2989</v>
      </c>
      <c r="D70" s="19" t="s">
        <v>2990</v>
      </c>
      <c r="E70" s="95">
        <v>482.8</v>
      </c>
      <c r="F70" s="27"/>
      <c r="G70" s="64">
        <f t="shared" si="1"/>
        <v>482.8</v>
      </c>
      <c r="H70" s="14">
        <v>144711</v>
      </c>
    </row>
    <row r="71" spans="1:8" ht="20.100000000000001" customHeight="1" x14ac:dyDescent="0.25">
      <c r="A71" s="13" t="s">
        <v>4944</v>
      </c>
      <c r="B71" s="13" t="s">
        <v>2988</v>
      </c>
      <c r="C71" s="12" t="s">
        <v>2989</v>
      </c>
      <c r="D71" s="19" t="s">
        <v>2990</v>
      </c>
      <c r="E71" s="92">
        <v>181.63</v>
      </c>
      <c r="F71" s="17"/>
      <c r="G71" s="64">
        <f t="shared" si="1"/>
        <v>181.63</v>
      </c>
      <c r="H71" s="14">
        <v>125789</v>
      </c>
    </row>
    <row r="72" spans="1:8" ht="20.100000000000001" customHeight="1" x14ac:dyDescent="0.25">
      <c r="A72" s="13" t="s">
        <v>4944</v>
      </c>
      <c r="B72" s="13" t="s">
        <v>2988</v>
      </c>
      <c r="C72" s="12" t="s">
        <v>2989</v>
      </c>
      <c r="D72" s="19" t="s">
        <v>2990</v>
      </c>
      <c r="E72" s="95">
        <v>328.84</v>
      </c>
      <c r="F72" s="27"/>
      <c r="G72" s="64">
        <f t="shared" si="1"/>
        <v>328.84</v>
      </c>
      <c r="H72" s="14">
        <v>144710</v>
      </c>
    </row>
    <row r="73" spans="1:8" ht="20.100000000000001" customHeight="1" x14ac:dyDescent="0.25">
      <c r="A73" s="13" t="s">
        <v>299</v>
      </c>
      <c r="B73" s="13" t="s">
        <v>4833</v>
      </c>
      <c r="C73" s="12" t="s">
        <v>4834</v>
      </c>
      <c r="D73" s="28" t="s">
        <v>4835</v>
      </c>
      <c r="E73" s="89">
        <v>3392.88</v>
      </c>
      <c r="F73" s="31"/>
      <c r="G73" s="82">
        <f t="shared" si="1"/>
        <v>3392.88</v>
      </c>
      <c r="H73" s="14">
        <v>130972</v>
      </c>
    </row>
    <row r="74" spans="1:8" ht="20.100000000000001" customHeight="1" x14ac:dyDescent="0.25">
      <c r="A74" s="13" t="s">
        <v>988</v>
      </c>
      <c r="B74" s="13" t="s">
        <v>3118</v>
      </c>
      <c r="C74" s="12" t="s">
        <v>3119</v>
      </c>
      <c r="D74" s="19" t="s">
        <v>3120</v>
      </c>
      <c r="E74" s="86">
        <v>340.07</v>
      </c>
      <c r="F74" s="21"/>
      <c r="G74" s="82">
        <f t="shared" si="1"/>
        <v>340.07</v>
      </c>
      <c r="H74" s="14">
        <v>126348</v>
      </c>
    </row>
    <row r="75" spans="1:8" ht="20.100000000000001" customHeight="1" x14ac:dyDescent="0.25">
      <c r="A75" s="13" t="s">
        <v>340</v>
      </c>
      <c r="B75" s="13" t="s">
        <v>1953</v>
      </c>
      <c r="C75" s="12" t="s">
        <v>1955</v>
      </c>
      <c r="D75" s="19" t="s">
        <v>1957</v>
      </c>
      <c r="E75" s="92">
        <v>13.69</v>
      </c>
      <c r="F75" s="17"/>
      <c r="G75" s="82">
        <f t="shared" si="1"/>
        <v>13.69</v>
      </c>
      <c r="H75" s="14">
        <v>120908</v>
      </c>
    </row>
    <row r="76" spans="1:8" ht="20.100000000000001" customHeight="1" x14ac:dyDescent="0.25">
      <c r="A76" s="13" t="s">
        <v>43</v>
      </c>
      <c r="B76" s="13" t="s">
        <v>4300</v>
      </c>
      <c r="C76" s="12" t="s">
        <v>4301</v>
      </c>
      <c r="D76" s="19" t="s">
        <v>4302</v>
      </c>
      <c r="E76" s="57">
        <v>107</v>
      </c>
      <c r="F76" s="17"/>
      <c r="G76" s="82">
        <f t="shared" si="1"/>
        <v>107</v>
      </c>
      <c r="H76" s="14">
        <v>121701</v>
      </c>
    </row>
    <row r="77" spans="1:8" ht="20.100000000000001" customHeight="1" x14ac:dyDescent="0.25">
      <c r="A77" s="13" t="s">
        <v>4303</v>
      </c>
      <c r="B77" s="12" t="s">
        <v>4300</v>
      </c>
      <c r="C77" s="14" t="s">
        <v>4301</v>
      </c>
      <c r="D77" s="15" t="s">
        <v>4302</v>
      </c>
      <c r="E77" s="78">
        <v>0</v>
      </c>
      <c r="F77" s="21">
        <v>454.75</v>
      </c>
      <c r="G77" s="64">
        <f t="shared" si="1"/>
        <v>454.75</v>
      </c>
      <c r="H77" s="14">
        <v>145659</v>
      </c>
    </row>
    <row r="78" spans="1:8" ht="20.100000000000001" customHeight="1" x14ac:dyDescent="0.25">
      <c r="A78" s="13" t="s">
        <v>151</v>
      </c>
      <c r="B78" s="13" t="s">
        <v>1814</v>
      </c>
      <c r="C78" s="12" t="s">
        <v>1816</v>
      </c>
      <c r="D78" s="19" t="s">
        <v>1818</v>
      </c>
      <c r="E78" s="100">
        <v>137.61000000000001</v>
      </c>
      <c r="F78" s="39"/>
      <c r="G78" s="64">
        <f t="shared" si="1"/>
        <v>137.61000000000001</v>
      </c>
      <c r="H78" s="14">
        <v>128179</v>
      </c>
    </row>
    <row r="79" spans="1:8" ht="20.100000000000001" customHeight="1" x14ac:dyDescent="0.25">
      <c r="A79" s="22" t="s">
        <v>3285</v>
      </c>
      <c r="B79" s="13" t="s">
        <v>3286</v>
      </c>
      <c r="C79" s="14" t="s">
        <v>3287</v>
      </c>
      <c r="D79" s="19" t="s">
        <v>3288</v>
      </c>
      <c r="E79" s="57"/>
      <c r="F79" s="17">
        <v>846.4</v>
      </c>
      <c r="G79" s="82">
        <f t="shared" si="1"/>
        <v>846.4</v>
      </c>
      <c r="H79" s="14">
        <v>148010</v>
      </c>
    </row>
    <row r="80" spans="1:8" ht="20.100000000000001" customHeight="1" x14ac:dyDescent="0.25">
      <c r="A80" s="13" t="s">
        <v>2427</v>
      </c>
      <c r="B80" s="13" t="s">
        <v>4137</v>
      </c>
      <c r="C80" s="12" t="s">
        <v>4138</v>
      </c>
      <c r="D80" s="19" t="s">
        <v>4139</v>
      </c>
      <c r="E80" s="57">
        <v>1431.66</v>
      </c>
      <c r="F80" s="17"/>
      <c r="G80" s="82">
        <f t="shared" si="1"/>
        <v>1431.66</v>
      </c>
      <c r="H80" s="14">
        <v>127664</v>
      </c>
    </row>
    <row r="81" spans="1:8" ht="20.100000000000001" customHeight="1" x14ac:dyDescent="0.25">
      <c r="A81" s="13" t="s">
        <v>615</v>
      </c>
      <c r="B81" s="13" t="s">
        <v>4137</v>
      </c>
      <c r="C81" s="12" t="s">
        <v>4138</v>
      </c>
      <c r="D81" s="19" t="s">
        <v>4139</v>
      </c>
      <c r="E81" s="57">
        <v>279.27</v>
      </c>
      <c r="F81" s="17"/>
      <c r="G81" s="82">
        <f t="shared" si="1"/>
        <v>279.27</v>
      </c>
      <c r="H81" s="14">
        <v>127908</v>
      </c>
    </row>
    <row r="82" spans="1:8" ht="20.100000000000001" customHeight="1" x14ac:dyDescent="0.25">
      <c r="A82" s="13" t="s">
        <v>111</v>
      </c>
      <c r="B82" s="13" t="s">
        <v>4137</v>
      </c>
      <c r="C82" s="12" t="s">
        <v>4138</v>
      </c>
      <c r="D82" s="19" t="s">
        <v>4139</v>
      </c>
      <c r="E82" s="57">
        <v>419.4</v>
      </c>
      <c r="F82" s="17"/>
      <c r="G82" s="64">
        <f t="shared" si="1"/>
        <v>419.4</v>
      </c>
      <c r="H82" s="14">
        <v>120253</v>
      </c>
    </row>
    <row r="83" spans="1:8" ht="20.100000000000001" customHeight="1" x14ac:dyDescent="0.25">
      <c r="A83" s="13" t="s">
        <v>694</v>
      </c>
      <c r="B83" s="13" t="s">
        <v>3992</v>
      </c>
      <c r="C83" s="14" t="s">
        <v>3993</v>
      </c>
      <c r="D83" s="19" t="s">
        <v>3994</v>
      </c>
      <c r="E83" s="77">
        <v>85.6</v>
      </c>
      <c r="F83" s="24"/>
      <c r="G83" s="82">
        <f t="shared" si="1"/>
        <v>85.6</v>
      </c>
      <c r="H83" s="14">
        <v>145119</v>
      </c>
    </row>
    <row r="84" spans="1:8" ht="20.100000000000001" customHeight="1" x14ac:dyDescent="0.25">
      <c r="A84" s="13" t="s">
        <v>141</v>
      </c>
      <c r="B84" s="13" t="s">
        <v>3995</v>
      </c>
      <c r="C84" s="12" t="s">
        <v>3996</v>
      </c>
      <c r="D84" s="19" t="s">
        <v>3997</v>
      </c>
      <c r="E84" s="57">
        <v>299.60000000000002</v>
      </c>
      <c r="F84" s="17"/>
      <c r="G84" s="82">
        <f t="shared" si="1"/>
        <v>299.60000000000002</v>
      </c>
      <c r="H84" s="14">
        <v>119677</v>
      </c>
    </row>
    <row r="85" spans="1:8" ht="20.100000000000001" customHeight="1" x14ac:dyDescent="0.25">
      <c r="A85" s="13" t="s">
        <v>141</v>
      </c>
      <c r="B85" s="13" t="s">
        <v>3995</v>
      </c>
      <c r="C85" s="12" t="s">
        <v>3996</v>
      </c>
      <c r="D85" s="19" t="s">
        <v>3997</v>
      </c>
      <c r="E85" s="57">
        <v>749</v>
      </c>
      <c r="F85" s="17"/>
      <c r="G85" s="82">
        <f t="shared" si="1"/>
        <v>749</v>
      </c>
      <c r="H85" s="14">
        <v>119678</v>
      </c>
    </row>
    <row r="86" spans="1:8" ht="20.100000000000001" customHeight="1" x14ac:dyDescent="0.25">
      <c r="A86" s="13" t="s">
        <v>114</v>
      </c>
      <c r="B86" s="13" t="s">
        <v>3995</v>
      </c>
      <c r="C86" s="12" t="s">
        <v>3996</v>
      </c>
      <c r="D86" s="19" t="s">
        <v>3997</v>
      </c>
      <c r="E86" s="57">
        <v>10.27</v>
      </c>
      <c r="F86" s="17"/>
      <c r="G86" s="64">
        <f t="shared" si="1"/>
        <v>10.27</v>
      </c>
      <c r="H86" s="14">
        <v>121669</v>
      </c>
    </row>
    <row r="87" spans="1:8" ht="20.100000000000001" customHeight="1" x14ac:dyDescent="0.25">
      <c r="A87" s="13" t="s">
        <v>114</v>
      </c>
      <c r="B87" s="13" t="s">
        <v>3995</v>
      </c>
      <c r="C87" s="12" t="s">
        <v>3996</v>
      </c>
      <c r="D87" s="19" t="s">
        <v>3997</v>
      </c>
      <c r="E87" s="57">
        <v>20.75</v>
      </c>
      <c r="F87" s="17"/>
      <c r="G87" s="64">
        <f t="shared" si="1"/>
        <v>20.75</v>
      </c>
      <c r="H87" s="14">
        <v>127798</v>
      </c>
    </row>
    <row r="88" spans="1:8" ht="20.100000000000001" customHeight="1" x14ac:dyDescent="0.25">
      <c r="A88" s="13" t="s">
        <v>114</v>
      </c>
      <c r="B88" s="13" t="s">
        <v>3995</v>
      </c>
      <c r="C88" s="12" t="s">
        <v>3996</v>
      </c>
      <c r="D88" s="19" t="s">
        <v>3997</v>
      </c>
      <c r="E88" s="57">
        <v>67.69</v>
      </c>
      <c r="F88" s="17"/>
      <c r="G88" s="64">
        <f t="shared" si="1"/>
        <v>67.69</v>
      </c>
      <c r="H88" s="14">
        <v>127985</v>
      </c>
    </row>
    <row r="89" spans="1:8" ht="20.100000000000001" customHeight="1" x14ac:dyDescent="0.25">
      <c r="A89" s="13" t="s">
        <v>114</v>
      </c>
      <c r="B89" s="13" t="s">
        <v>3995</v>
      </c>
      <c r="C89" s="12" t="s">
        <v>3996</v>
      </c>
      <c r="D89" s="19" t="s">
        <v>3997</v>
      </c>
      <c r="E89" s="57">
        <v>118.22</v>
      </c>
      <c r="F89" s="17"/>
      <c r="G89" s="64">
        <f t="shared" si="1"/>
        <v>118.22</v>
      </c>
      <c r="H89" s="14">
        <v>117992</v>
      </c>
    </row>
    <row r="90" spans="1:8" ht="20.100000000000001" customHeight="1" x14ac:dyDescent="0.25">
      <c r="A90" s="13" t="s">
        <v>114</v>
      </c>
      <c r="B90" s="13" t="s">
        <v>3995</v>
      </c>
      <c r="C90" s="12" t="s">
        <v>3996</v>
      </c>
      <c r="D90" s="19" t="s">
        <v>3997</v>
      </c>
      <c r="E90" s="57">
        <v>625.28</v>
      </c>
      <c r="F90" s="17"/>
      <c r="G90" s="64">
        <f t="shared" si="1"/>
        <v>625.28</v>
      </c>
      <c r="H90" s="14">
        <v>121670</v>
      </c>
    </row>
    <row r="91" spans="1:8" ht="20.100000000000001" customHeight="1" x14ac:dyDescent="0.25">
      <c r="A91" s="13" t="s">
        <v>114</v>
      </c>
      <c r="B91" s="13" t="s">
        <v>3995</v>
      </c>
      <c r="C91" s="12" t="s">
        <v>3996</v>
      </c>
      <c r="D91" s="19" t="s">
        <v>3997</v>
      </c>
      <c r="E91" s="57">
        <v>2476.54</v>
      </c>
      <c r="F91" s="17"/>
      <c r="G91" s="64">
        <f t="shared" si="1"/>
        <v>2476.54</v>
      </c>
      <c r="H91" s="14">
        <v>117991</v>
      </c>
    </row>
    <row r="92" spans="1:8" ht="20.100000000000001" customHeight="1" x14ac:dyDescent="0.25">
      <c r="A92" s="13" t="s">
        <v>151</v>
      </c>
      <c r="B92" s="13" t="s">
        <v>3995</v>
      </c>
      <c r="C92" s="12" t="s">
        <v>3996</v>
      </c>
      <c r="D92" s="19" t="s">
        <v>3997</v>
      </c>
      <c r="E92" s="57">
        <v>147.77000000000001</v>
      </c>
      <c r="F92" s="17"/>
      <c r="G92" s="64">
        <f t="shared" si="1"/>
        <v>147.77000000000001</v>
      </c>
      <c r="H92" s="14">
        <v>122799</v>
      </c>
    </row>
    <row r="93" spans="1:8" ht="20.100000000000001" customHeight="1" x14ac:dyDescent="0.25">
      <c r="A93" s="13" t="s">
        <v>2490</v>
      </c>
      <c r="B93" s="13" t="s">
        <v>4515</v>
      </c>
      <c r="C93" s="12" t="s">
        <v>4516</v>
      </c>
      <c r="D93" s="19" t="s">
        <v>4517</v>
      </c>
      <c r="E93" s="75">
        <v>830</v>
      </c>
      <c r="F93" s="21"/>
      <c r="G93" s="64">
        <f t="shared" si="1"/>
        <v>830</v>
      </c>
      <c r="H93" s="14">
        <v>130685</v>
      </c>
    </row>
    <row r="94" spans="1:8" ht="20.100000000000001" customHeight="1" x14ac:dyDescent="0.25">
      <c r="A94" s="13" t="s">
        <v>71</v>
      </c>
      <c r="B94" s="13" t="s">
        <v>394</v>
      </c>
      <c r="C94" s="14" t="s">
        <v>71</v>
      </c>
      <c r="D94" s="19" t="s">
        <v>395</v>
      </c>
      <c r="E94" s="84">
        <v>475.3</v>
      </c>
      <c r="F94" s="24"/>
      <c r="G94" s="82">
        <f t="shared" si="1"/>
        <v>475.3</v>
      </c>
      <c r="H94" s="14">
        <v>145429</v>
      </c>
    </row>
    <row r="95" spans="1:8" ht="20.100000000000001" customHeight="1" x14ac:dyDescent="0.25">
      <c r="A95" s="13" t="s">
        <v>175</v>
      </c>
      <c r="B95" s="13" t="s">
        <v>764</v>
      </c>
      <c r="C95" s="14" t="s">
        <v>175</v>
      </c>
      <c r="D95" s="19" t="s">
        <v>768</v>
      </c>
      <c r="E95" s="84">
        <v>700</v>
      </c>
      <c r="F95" s="24"/>
      <c r="G95" s="82">
        <f t="shared" si="1"/>
        <v>700</v>
      </c>
      <c r="H95" s="14">
        <v>148597</v>
      </c>
    </row>
    <row r="96" spans="1:8" ht="20.100000000000001" customHeight="1" x14ac:dyDescent="0.25">
      <c r="A96" s="13" t="s">
        <v>267</v>
      </c>
      <c r="B96" s="13" t="s">
        <v>1149</v>
      </c>
      <c r="C96" s="12" t="s">
        <v>267</v>
      </c>
      <c r="D96" s="19" t="s">
        <v>1152</v>
      </c>
      <c r="E96" s="86">
        <v>481.04</v>
      </c>
      <c r="F96" s="21"/>
      <c r="G96" s="82">
        <f t="shared" si="1"/>
        <v>481.04</v>
      </c>
      <c r="H96" s="14">
        <v>115462</v>
      </c>
    </row>
    <row r="97" spans="1:8" ht="20.100000000000001" customHeight="1" x14ac:dyDescent="0.25">
      <c r="A97" s="13" t="s">
        <v>267</v>
      </c>
      <c r="B97" s="13" t="s">
        <v>1149</v>
      </c>
      <c r="C97" s="12" t="s">
        <v>267</v>
      </c>
      <c r="D97" s="19" t="s">
        <v>1152</v>
      </c>
      <c r="E97" s="86">
        <v>4919.4399999999996</v>
      </c>
      <c r="F97" s="21"/>
      <c r="G97" s="82">
        <f t="shared" si="1"/>
        <v>4919.4399999999996</v>
      </c>
      <c r="H97" s="14">
        <v>118961</v>
      </c>
    </row>
    <row r="98" spans="1:8" ht="20.100000000000001" customHeight="1" x14ac:dyDescent="0.25">
      <c r="A98" s="13" t="s">
        <v>340</v>
      </c>
      <c r="B98" s="13" t="s">
        <v>4435</v>
      </c>
      <c r="C98" s="12" t="s">
        <v>4436</v>
      </c>
      <c r="D98" s="19" t="s">
        <v>4437</v>
      </c>
      <c r="E98" s="57">
        <v>292.32</v>
      </c>
      <c r="F98" s="17"/>
      <c r="G98" s="82">
        <f t="shared" si="1"/>
        <v>292.32</v>
      </c>
      <c r="H98" s="14">
        <v>127819</v>
      </c>
    </row>
    <row r="99" spans="1:8" ht="20.100000000000001" customHeight="1" x14ac:dyDescent="0.25">
      <c r="A99" s="13" t="s">
        <v>128</v>
      </c>
      <c r="B99" s="13" t="s">
        <v>1879</v>
      </c>
      <c r="C99" s="12" t="s">
        <v>1880</v>
      </c>
      <c r="D99" s="19" t="s">
        <v>1882</v>
      </c>
      <c r="E99" s="88">
        <v>133.75</v>
      </c>
      <c r="F99" s="29"/>
      <c r="G99" s="64">
        <f t="shared" si="1"/>
        <v>133.75</v>
      </c>
      <c r="H99" s="14">
        <v>145050</v>
      </c>
    </row>
    <row r="100" spans="1:8" ht="20.100000000000001" customHeight="1" x14ac:dyDescent="0.25">
      <c r="A100" s="13" t="s">
        <v>325</v>
      </c>
      <c r="B100" s="13" t="s">
        <v>4079</v>
      </c>
      <c r="C100" s="12" t="s">
        <v>4080</v>
      </c>
      <c r="D100" s="19" t="s">
        <v>4740</v>
      </c>
      <c r="E100" s="69">
        <v>500</v>
      </c>
      <c r="F100" s="27"/>
      <c r="G100" s="82">
        <f t="shared" si="1"/>
        <v>500</v>
      </c>
      <c r="H100" s="14">
        <v>144826</v>
      </c>
    </row>
    <row r="101" spans="1:8" ht="20.100000000000001" customHeight="1" x14ac:dyDescent="0.25">
      <c r="A101" s="13" t="s">
        <v>151</v>
      </c>
      <c r="B101" s="13" t="s">
        <v>4079</v>
      </c>
      <c r="C101" s="12" t="s">
        <v>4080</v>
      </c>
      <c r="D101" s="19" t="s">
        <v>4081</v>
      </c>
      <c r="E101" s="57">
        <v>224.22</v>
      </c>
      <c r="F101" s="17"/>
      <c r="G101" s="64">
        <f t="shared" si="1"/>
        <v>224.22</v>
      </c>
      <c r="H101" s="14">
        <v>122793</v>
      </c>
    </row>
    <row r="102" spans="1:8" ht="20.100000000000001" customHeight="1" x14ac:dyDescent="0.25">
      <c r="A102" s="13" t="s">
        <v>111</v>
      </c>
      <c r="B102" s="13" t="s">
        <v>4079</v>
      </c>
      <c r="C102" s="12" t="s">
        <v>4080</v>
      </c>
      <c r="D102" s="19" t="s">
        <v>4081</v>
      </c>
      <c r="E102" s="57">
        <v>115.17</v>
      </c>
      <c r="F102" s="17"/>
      <c r="G102" s="64">
        <f t="shared" si="1"/>
        <v>115.17</v>
      </c>
      <c r="H102" s="14">
        <v>120247</v>
      </c>
    </row>
    <row r="103" spans="1:8" ht="20.100000000000001" customHeight="1" x14ac:dyDescent="0.25">
      <c r="A103" s="13" t="s">
        <v>111</v>
      </c>
      <c r="B103" s="13" t="s">
        <v>4079</v>
      </c>
      <c r="C103" s="12" t="s">
        <v>4080</v>
      </c>
      <c r="D103" s="19" t="s">
        <v>4081</v>
      </c>
      <c r="E103" s="57">
        <v>1186.93</v>
      </c>
      <c r="F103" s="17"/>
      <c r="G103" s="64">
        <f t="shared" si="1"/>
        <v>1186.93</v>
      </c>
      <c r="H103" s="14">
        <v>120248</v>
      </c>
    </row>
    <row r="104" spans="1:8" ht="20.100000000000001" customHeight="1" x14ac:dyDescent="0.25">
      <c r="A104" s="13" t="s">
        <v>128</v>
      </c>
      <c r="B104" s="12" t="s">
        <v>2239</v>
      </c>
      <c r="C104" s="12" t="s">
        <v>2240</v>
      </c>
      <c r="D104" s="15" t="s">
        <v>2241</v>
      </c>
      <c r="E104" s="90"/>
      <c r="F104" s="17">
        <v>133.75</v>
      </c>
      <c r="G104" s="64">
        <f t="shared" si="1"/>
        <v>133.75</v>
      </c>
      <c r="H104" s="14">
        <v>145561</v>
      </c>
    </row>
    <row r="105" spans="1:8" ht="20.100000000000001" customHeight="1" x14ac:dyDescent="0.25">
      <c r="A105" s="13" t="s">
        <v>354</v>
      </c>
      <c r="B105" s="13" t="s">
        <v>2973</v>
      </c>
      <c r="C105" s="12" t="s">
        <v>2974</v>
      </c>
      <c r="D105" s="19" t="s">
        <v>2975</v>
      </c>
      <c r="E105" s="92">
        <v>160.5</v>
      </c>
      <c r="F105" s="17"/>
      <c r="G105" s="64">
        <f t="shared" si="1"/>
        <v>160.5</v>
      </c>
      <c r="H105" s="14">
        <v>117754</v>
      </c>
    </row>
    <row r="106" spans="1:8" ht="20.100000000000001" customHeight="1" x14ac:dyDescent="0.25">
      <c r="A106" s="13" t="s">
        <v>1174</v>
      </c>
      <c r="B106" s="13" t="s">
        <v>4243</v>
      </c>
      <c r="C106" s="12" t="s">
        <v>4244</v>
      </c>
      <c r="D106" s="19" t="s">
        <v>4245</v>
      </c>
      <c r="E106" s="57">
        <v>101.65</v>
      </c>
      <c r="F106" s="17"/>
      <c r="G106" s="82">
        <f t="shared" si="1"/>
        <v>101.65</v>
      </c>
      <c r="H106" s="14">
        <v>120244</v>
      </c>
    </row>
    <row r="107" spans="1:8" ht="20.100000000000001" customHeight="1" x14ac:dyDescent="0.25">
      <c r="A107" s="13" t="s">
        <v>557</v>
      </c>
      <c r="B107" s="13" t="s">
        <v>4243</v>
      </c>
      <c r="C107" s="12" t="s">
        <v>4244</v>
      </c>
      <c r="D107" s="19" t="s">
        <v>4245</v>
      </c>
      <c r="E107" s="57">
        <v>924.16</v>
      </c>
      <c r="F107" s="17"/>
      <c r="G107" s="82">
        <f t="shared" si="1"/>
        <v>924.16</v>
      </c>
      <c r="H107" s="14">
        <v>120948</v>
      </c>
    </row>
    <row r="108" spans="1:8" ht="20.100000000000001" customHeight="1" x14ac:dyDescent="0.25">
      <c r="A108" s="13" t="s">
        <v>114</v>
      </c>
      <c r="B108" s="13" t="s">
        <v>4243</v>
      </c>
      <c r="C108" s="12" t="s">
        <v>4244</v>
      </c>
      <c r="D108" s="19" t="s">
        <v>4245</v>
      </c>
      <c r="E108" s="57">
        <v>46.51</v>
      </c>
      <c r="F108" s="17"/>
      <c r="G108" s="64">
        <f t="shared" si="1"/>
        <v>46.51</v>
      </c>
      <c r="H108" s="14">
        <v>121674</v>
      </c>
    </row>
    <row r="109" spans="1:8" ht="20.100000000000001" customHeight="1" x14ac:dyDescent="0.25">
      <c r="A109" s="13" t="s">
        <v>114</v>
      </c>
      <c r="B109" s="13" t="s">
        <v>4243</v>
      </c>
      <c r="C109" s="12" t="s">
        <v>4244</v>
      </c>
      <c r="D109" s="19" t="s">
        <v>4245</v>
      </c>
      <c r="E109" s="57">
        <v>269.91000000000003</v>
      </c>
      <c r="F109" s="17"/>
      <c r="G109" s="64">
        <f t="shared" si="1"/>
        <v>269.91000000000003</v>
      </c>
      <c r="H109" s="14">
        <v>121673</v>
      </c>
    </row>
    <row r="110" spans="1:8" ht="20.100000000000001" customHeight="1" x14ac:dyDescent="0.25">
      <c r="A110" s="13" t="s">
        <v>4244</v>
      </c>
      <c r="B110" s="13" t="s">
        <v>4243</v>
      </c>
      <c r="C110" s="12" t="s">
        <v>1404</v>
      </c>
      <c r="D110" s="19" t="s">
        <v>4245</v>
      </c>
      <c r="E110" s="57">
        <v>336</v>
      </c>
      <c r="F110" s="17"/>
      <c r="G110" s="82">
        <f t="shared" si="1"/>
        <v>336</v>
      </c>
      <c r="H110" s="14">
        <v>126772</v>
      </c>
    </row>
    <row r="111" spans="1:8" ht="20.100000000000001" customHeight="1" x14ac:dyDescent="0.25">
      <c r="A111" s="13" t="s">
        <v>1404</v>
      </c>
      <c r="B111" s="13" t="s">
        <v>3506</v>
      </c>
      <c r="C111" s="14" t="s">
        <v>1404</v>
      </c>
      <c r="D111" s="19" t="s">
        <v>3507</v>
      </c>
      <c r="E111" s="77">
        <v>2992.87</v>
      </c>
      <c r="F111" s="24"/>
      <c r="G111" s="82">
        <f t="shared" si="1"/>
        <v>2992.87</v>
      </c>
      <c r="H111" s="14">
        <v>145439</v>
      </c>
    </row>
    <row r="112" spans="1:8" ht="20.100000000000001" customHeight="1" x14ac:dyDescent="0.25">
      <c r="A112" s="13" t="s">
        <v>128</v>
      </c>
      <c r="B112" s="13" t="s">
        <v>4243</v>
      </c>
      <c r="C112" s="12" t="s">
        <v>1404</v>
      </c>
      <c r="D112" s="19" t="s">
        <v>4245</v>
      </c>
      <c r="E112" s="69">
        <v>133.75</v>
      </c>
      <c r="F112" s="27"/>
      <c r="G112" s="64">
        <f t="shared" si="1"/>
        <v>133.75</v>
      </c>
      <c r="H112" s="14">
        <v>144708</v>
      </c>
    </row>
    <row r="113" spans="1:8" ht="20.100000000000001" customHeight="1" x14ac:dyDescent="0.25">
      <c r="A113" s="13" t="s">
        <v>511</v>
      </c>
      <c r="B113" s="13" t="s">
        <v>2120</v>
      </c>
      <c r="C113" s="14" t="s">
        <v>511</v>
      </c>
      <c r="D113" s="19" t="s">
        <v>2122</v>
      </c>
      <c r="E113" s="84">
        <v>661</v>
      </c>
      <c r="F113" s="24"/>
      <c r="G113" s="82">
        <f t="shared" si="1"/>
        <v>661</v>
      </c>
      <c r="H113" s="14">
        <v>145377</v>
      </c>
    </row>
    <row r="114" spans="1:8" ht="20.100000000000001" customHeight="1" x14ac:dyDescent="0.25">
      <c r="A114" s="13" t="s">
        <v>1374</v>
      </c>
      <c r="B114" s="13" t="s">
        <v>3474</v>
      </c>
      <c r="C114" s="14" t="s">
        <v>1374</v>
      </c>
      <c r="D114" s="19" t="s">
        <v>3475</v>
      </c>
      <c r="E114" s="77">
        <v>737.17000000000007</v>
      </c>
      <c r="F114" s="24"/>
      <c r="G114" s="82">
        <f t="shared" si="1"/>
        <v>737.17000000000007</v>
      </c>
      <c r="H114" s="14">
        <v>145438</v>
      </c>
    </row>
    <row r="115" spans="1:8" ht="20.100000000000001" customHeight="1" x14ac:dyDescent="0.25">
      <c r="A115" s="13" t="s">
        <v>694</v>
      </c>
      <c r="B115" s="13" t="s">
        <v>3474</v>
      </c>
      <c r="C115" s="14" t="s">
        <v>1374</v>
      </c>
      <c r="D115" s="19" t="s">
        <v>3475</v>
      </c>
      <c r="E115" s="77">
        <v>85.6</v>
      </c>
      <c r="F115" s="24"/>
      <c r="G115" s="82">
        <f t="shared" si="1"/>
        <v>85.6</v>
      </c>
      <c r="H115" s="14">
        <v>145437</v>
      </c>
    </row>
    <row r="116" spans="1:8" ht="20.100000000000001" customHeight="1" x14ac:dyDescent="0.25">
      <c r="A116" s="13" t="s">
        <v>114</v>
      </c>
      <c r="B116" s="13" t="s">
        <v>4404</v>
      </c>
      <c r="C116" s="12" t="s">
        <v>4405</v>
      </c>
      <c r="D116" s="19" t="s">
        <v>4406</v>
      </c>
      <c r="E116" s="57">
        <v>285.83</v>
      </c>
      <c r="F116" s="17"/>
      <c r="G116" s="64">
        <f t="shared" si="1"/>
        <v>285.83</v>
      </c>
      <c r="H116" s="14">
        <v>120131</v>
      </c>
    </row>
    <row r="117" spans="1:8" ht="20.100000000000001" customHeight="1" x14ac:dyDescent="0.25">
      <c r="A117" s="13" t="s">
        <v>114</v>
      </c>
      <c r="B117" s="13" t="s">
        <v>4404</v>
      </c>
      <c r="C117" s="12" t="s">
        <v>4405</v>
      </c>
      <c r="D117" s="19" t="s">
        <v>4406</v>
      </c>
      <c r="E117" s="57">
        <v>1715.1</v>
      </c>
      <c r="F117" s="17"/>
      <c r="G117" s="64">
        <f t="shared" si="1"/>
        <v>1715.1</v>
      </c>
      <c r="H117" s="14">
        <v>121308</v>
      </c>
    </row>
    <row r="118" spans="1:8" ht="20.100000000000001" customHeight="1" x14ac:dyDescent="0.25">
      <c r="A118" s="13" t="s">
        <v>697</v>
      </c>
      <c r="B118" s="13" t="s">
        <v>4404</v>
      </c>
      <c r="C118" s="12" t="s">
        <v>4405</v>
      </c>
      <c r="D118" s="19" t="s">
        <v>4406</v>
      </c>
      <c r="E118" s="57">
        <v>727.6</v>
      </c>
      <c r="F118" s="17"/>
      <c r="G118" s="64">
        <f t="shared" si="1"/>
        <v>727.6</v>
      </c>
      <c r="H118" s="14">
        <v>120066</v>
      </c>
    </row>
    <row r="119" spans="1:8" ht="20.100000000000001" customHeight="1" x14ac:dyDescent="0.25">
      <c r="A119" s="13" t="s">
        <v>111</v>
      </c>
      <c r="B119" s="13" t="s">
        <v>578</v>
      </c>
      <c r="C119" s="12" t="s">
        <v>579</v>
      </c>
      <c r="D119" s="19" t="s">
        <v>580</v>
      </c>
      <c r="E119" s="92">
        <v>192.6</v>
      </c>
      <c r="F119" s="17"/>
      <c r="G119" s="64">
        <f t="shared" si="1"/>
        <v>192.6</v>
      </c>
      <c r="H119" s="14">
        <v>120245</v>
      </c>
    </row>
    <row r="120" spans="1:8" ht="20.100000000000001" customHeight="1" x14ac:dyDescent="0.25">
      <c r="A120" s="13" t="s">
        <v>822</v>
      </c>
      <c r="B120" s="13" t="s">
        <v>2967</v>
      </c>
      <c r="C120" s="12" t="s">
        <v>822</v>
      </c>
      <c r="D120" s="19" t="s">
        <v>2968</v>
      </c>
      <c r="E120" s="86">
        <v>4206.8900000000003</v>
      </c>
      <c r="F120" s="21"/>
      <c r="G120" s="82">
        <f t="shared" si="1"/>
        <v>4206.8900000000003</v>
      </c>
      <c r="H120" s="14">
        <v>130679</v>
      </c>
    </row>
    <row r="121" spans="1:8" ht="20.100000000000001" customHeight="1" x14ac:dyDescent="0.25">
      <c r="A121" s="13" t="s">
        <v>2220</v>
      </c>
      <c r="B121" s="13" t="s">
        <v>4250</v>
      </c>
      <c r="C121" s="12" t="s">
        <v>4251</v>
      </c>
      <c r="D121" s="19" t="s">
        <v>4252</v>
      </c>
      <c r="E121" s="57">
        <v>69.55</v>
      </c>
      <c r="F121" s="17"/>
      <c r="G121" s="64">
        <f t="shared" si="1"/>
        <v>69.55</v>
      </c>
      <c r="H121" s="14">
        <v>127911</v>
      </c>
    </row>
    <row r="122" spans="1:8" ht="20.100000000000001" customHeight="1" x14ac:dyDescent="0.25">
      <c r="A122" s="13" t="s">
        <v>114</v>
      </c>
      <c r="B122" s="13" t="s">
        <v>4250</v>
      </c>
      <c r="C122" s="12" t="s">
        <v>4251</v>
      </c>
      <c r="D122" s="19" t="s">
        <v>4252</v>
      </c>
      <c r="E122" s="57">
        <v>331.05</v>
      </c>
      <c r="F122" s="17"/>
      <c r="G122" s="64">
        <f t="shared" si="1"/>
        <v>331.05</v>
      </c>
      <c r="H122" s="14">
        <v>121672</v>
      </c>
    </row>
    <row r="123" spans="1:8" ht="20.100000000000001" customHeight="1" x14ac:dyDescent="0.25">
      <c r="A123" s="13" t="s">
        <v>608</v>
      </c>
      <c r="B123" s="13" t="s">
        <v>2390</v>
      </c>
      <c r="C123" s="12" t="s">
        <v>2391</v>
      </c>
      <c r="D123" s="19" t="s">
        <v>2392</v>
      </c>
      <c r="E123" s="86">
        <v>737.44</v>
      </c>
      <c r="F123" s="21"/>
      <c r="G123" s="64">
        <f t="shared" si="1"/>
        <v>737.44</v>
      </c>
      <c r="H123" s="14">
        <v>123832</v>
      </c>
    </row>
    <row r="124" spans="1:8" ht="20.100000000000001" customHeight="1" x14ac:dyDescent="0.25">
      <c r="A124" s="13" t="s">
        <v>144</v>
      </c>
      <c r="B124" s="13" t="s">
        <v>4383</v>
      </c>
      <c r="C124" s="12" t="s">
        <v>4384</v>
      </c>
      <c r="D124" s="19" t="s">
        <v>4385</v>
      </c>
      <c r="E124" s="57">
        <v>228.32</v>
      </c>
      <c r="F124" s="17"/>
      <c r="G124" s="64">
        <f t="shared" si="1"/>
        <v>228.32</v>
      </c>
      <c r="H124" s="14">
        <v>120970</v>
      </c>
    </row>
    <row r="125" spans="1:8" ht="20.100000000000001" customHeight="1" x14ac:dyDescent="0.25">
      <c r="A125" s="13" t="s">
        <v>144</v>
      </c>
      <c r="B125" s="13" t="s">
        <v>4383</v>
      </c>
      <c r="C125" s="12" t="s">
        <v>4384</v>
      </c>
      <c r="D125" s="19" t="s">
        <v>4385</v>
      </c>
      <c r="E125" s="57">
        <v>771.2</v>
      </c>
      <c r="F125" s="17"/>
      <c r="G125" s="64">
        <f t="shared" si="1"/>
        <v>771.2</v>
      </c>
      <c r="H125" s="14">
        <v>120971</v>
      </c>
    </row>
    <row r="126" spans="1:8" ht="20.100000000000001" customHeight="1" x14ac:dyDescent="0.25">
      <c r="A126" s="13" t="s">
        <v>1088</v>
      </c>
      <c r="B126" s="13" t="s">
        <v>4383</v>
      </c>
      <c r="C126" s="12" t="s">
        <v>4384</v>
      </c>
      <c r="D126" s="19" t="s">
        <v>4385</v>
      </c>
      <c r="E126" s="69">
        <v>524.29999999999995</v>
      </c>
      <c r="F126" s="27"/>
      <c r="G126" s="64">
        <f t="shared" si="1"/>
        <v>524.29999999999995</v>
      </c>
      <c r="H126" s="14">
        <v>144850</v>
      </c>
    </row>
    <row r="127" spans="1:8" ht="20.100000000000001" customHeight="1" x14ac:dyDescent="0.25">
      <c r="A127" s="13" t="s">
        <v>697</v>
      </c>
      <c r="B127" s="13" t="s">
        <v>4383</v>
      </c>
      <c r="C127" s="12" t="s">
        <v>4384</v>
      </c>
      <c r="D127" s="19" t="s">
        <v>4385</v>
      </c>
      <c r="E127" s="57">
        <v>642</v>
      </c>
      <c r="F127" s="17"/>
      <c r="G127" s="64">
        <f t="shared" si="1"/>
        <v>642</v>
      </c>
      <c r="H127" s="14">
        <v>120065</v>
      </c>
    </row>
    <row r="128" spans="1:8" ht="20.100000000000001" customHeight="1" x14ac:dyDescent="0.25">
      <c r="A128" s="13" t="s">
        <v>1171</v>
      </c>
      <c r="B128" s="13" t="s">
        <v>3306</v>
      </c>
      <c r="C128" s="14" t="s">
        <v>1171</v>
      </c>
      <c r="D128" s="19" t="s">
        <v>3307</v>
      </c>
      <c r="E128" s="77">
        <v>3336.25</v>
      </c>
      <c r="F128" s="24"/>
      <c r="G128" s="82">
        <f t="shared" si="1"/>
        <v>3336.25</v>
      </c>
      <c r="H128" s="14">
        <v>145428</v>
      </c>
    </row>
    <row r="129" spans="1:8" ht="20.100000000000001" customHeight="1" x14ac:dyDescent="0.25">
      <c r="A129" s="13" t="s">
        <v>4357</v>
      </c>
      <c r="B129" s="13" t="s">
        <v>3306</v>
      </c>
      <c r="C129" s="12" t="s">
        <v>4357</v>
      </c>
      <c r="D129" s="19" t="s">
        <v>4358</v>
      </c>
      <c r="E129" s="75">
        <v>6915.62</v>
      </c>
      <c r="F129" s="21"/>
      <c r="G129" s="82">
        <f t="shared" si="1"/>
        <v>6915.62</v>
      </c>
      <c r="H129" s="14">
        <v>123496</v>
      </c>
    </row>
    <row r="130" spans="1:8" ht="20.100000000000001" customHeight="1" x14ac:dyDescent="0.25">
      <c r="A130" s="13" t="s">
        <v>2985</v>
      </c>
      <c r="B130" s="13" t="s">
        <v>2982</v>
      </c>
      <c r="C130" s="12" t="s">
        <v>2983</v>
      </c>
      <c r="D130" s="19" t="s">
        <v>2984</v>
      </c>
      <c r="E130" s="95">
        <v>1765.5</v>
      </c>
      <c r="F130" s="27"/>
      <c r="G130" s="82">
        <f t="shared" ref="G130:G193" si="2">E130+F130</f>
        <v>1765.5</v>
      </c>
      <c r="H130" s="14">
        <v>144881</v>
      </c>
    </row>
    <row r="131" spans="1:8" ht="20.100000000000001" customHeight="1" x14ac:dyDescent="0.25">
      <c r="A131" s="13" t="s">
        <v>2248</v>
      </c>
      <c r="B131" s="13" t="s">
        <v>4259</v>
      </c>
      <c r="C131" s="12" t="s">
        <v>2983</v>
      </c>
      <c r="D131" s="19" t="s">
        <v>4260</v>
      </c>
      <c r="E131" s="57">
        <v>362.33</v>
      </c>
      <c r="F131" s="17"/>
      <c r="G131" s="82">
        <f t="shared" si="2"/>
        <v>362.33</v>
      </c>
      <c r="H131" s="14">
        <v>123369</v>
      </c>
    </row>
    <row r="132" spans="1:8" ht="20.100000000000001" customHeight="1" x14ac:dyDescent="0.25">
      <c r="A132" s="13" t="s">
        <v>2246</v>
      </c>
      <c r="B132" s="13" t="s">
        <v>4259</v>
      </c>
      <c r="C132" s="12" t="s">
        <v>2983</v>
      </c>
      <c r="D132" s="19" t="s">
        <v>4260</v>
      </c>
      <c r="E132" s="57">
        <v>321.89999999999998</v>
      </c>
      <c r="F132" s="17"/>
      <c r="G132" s="82">
        <f t="shared" si="2"/>
        <v>321.89999999999998</v>
      </c>
      <c r="H132" s="14">
        <v>123370</v>
      </c>
    </row>
    <row r="133" spans="1:8" ht="20.100000000000001" customHeight="1" x14ac:dyDescent="0.25">
      <c r="A133" s="13" t="s">
        <v>2250</v>
      </c>
      <c r="B133" s="13" t="s">
        <v>4259</v>
      </c>
      <c r="C133" s="12" t="s">
        <v>2983</v>
      </c>
      <c r="D133" s="19" t="s">
        <v>4260</v>
      </c>
      <c r="E133" s="57">
        <v>914.95</v>
      </c>
      <c r="F133" s="17"/>
      <c r="G133" s="82">
        <f t="shared" si="2"/>
        <v>914.95</v>
      </c>
      <c r="H133" s="14">
        <v>123368</v>
      </c>
    </row>
    <row r="134" spans="1:8" ht="20.100000000000001" customHeight="1" x14ac:dyDescent="0.25">
      <c r="A134" s="13" t="s">
        <v>114</v>
      </c>
      <c r="B134" s="13" t="s">
        <v>4259</v>
      </c>
      <c r="C134" s="12" t="s">
        <v>2983</v>
      </c>
      <c r="D134" s="19" t="s">
        <v>4447</v>
      </c>
      <c r="E134" s="57">
        <v>571.24</v>
      </c>
      <c r="F134" s="17"/>
      <c r="G134" s="64">
        <f t="shared" si="2"/>
        <v>571.24</v>
      </c>
      <c r="H134" s="14">
        <v>121301</v>
      </c>
    </row>
    <row r="135" spans="1:8" ht="20.100000000000001" customHeight="1" x14ac:dyDescent="0.25">
      <c r="A135" s="13" t="s">
        <v>114</v>
      </c>
      <c r="B135" s="13" t="s">
        <v>4259</v>
      </c>
      <c r="C135" s="12" t="s">
        <v>2983</v>
      </c>
      <c r="D135" s="19" t="s">
        <v>4260</v>
      </c>
      <c r="E135" s="57">
        <v>1532.13</v>
      </c>
      <c r="F135" s="17"/>
      <c r="G135" s="64">
        <f t="shared" si="2"/>
        <v>1532.13</v>
      </c>
      <c r="H135" s="14">
        <v>121311</v>
      </c>
    </row>
    <row r="136" spans="1:8" ht="20.100000000000001" customHeight="1" x14ac:dyDescent="0.25">
      <c r="A136" s="13" t="s">
        <v>114</v>
      </c>
      <c r="B136" s="13" t="s">
        <v>4259</v>
      </c>
      <c r="C136" s="12" t="s">
        <v>2983</v>
      </c>
      <c r="D136" s="19" t="s">
        <v>4260</v>
      </c>
      <c r="E136" s="57">
        <v>3711.02</v>
      </c>
      <c r="F136" s="17"/>
      <c r="G136" s="64">
        <f t="shared" si="2"/>
        <v>3711.02</v>
      </c>
      <c r="H136" s="14">
        <v>120125</v>
      </c>
    </row>
    <row r="137" spans="1:8" ht="20.100000000000001" customHeight="1" x14ac:dyDescent="0.25">
      <c r="A137" s="13" t="s">
        <v>151</v>
      </c>
      <c r="B137" s="13" t="s">
        <v>2982</v>
      </c>
      <c r="C137" s="12" t="s">
        <v>2983</v>
      </c>
      <c r="D137" s="19" t="s">
        <v>2984</v>
      </c>
      <c r="E137" s="95">
        <v>137.54</v>
      </c>
      <c r="F137" s="27"/>
      <c r="G137" s="64">
        <f t="shared" si="2"/>
        <v>137.54</v>
      </c>
      <c r="H137" s="14">
        <v>144882</v>
      </c>
    </row>
    <row r="138" spans="1:8" ht="20.100000000000001" customHeight="1" x14ac:dyDescent="0.25">
      <c r="A138" s="13" t="s">
        <v>151</v>
      </c>
      <c r="B138" s="13" t="s">
        <v>4259</v>
      </c>
      <c r="C138" s="12" t="s">
        <v>2983</v>
      </c>
      <c r="D138" s="19" t="s">
        <v>4260</v>
      </c>
      <c r="E138" s="57">
        <v>224.22</v>
      </c>
      <c r="F138" s="17"/>
      <c r="G138" s="64">
        <f t="shared" si="2"/>
        <v>224.22</v>
      </c>
      <c r="H138" s="14">
        <v>122794</v>
      </c>
    </row>
    <row r="139" spans="1:8" ht="20.100000000000001" customHeight="1" x14ac:dyDescent="0.25">
      <c r="A139" s="13" t="s">
        <v>252</v>
      </c>
      <c r="B139" s="13" t="s">
        <v>2982</v>
      </c>
      <c r="C139" s="12" t="s">
        <v>2983</v>
      </c>
      <c r="D139" s="19" t="s">
        <v>4682</v>
      </c>
      <c r="E139" s="57">
        <v>321</v>
      </c>
      <c r="F139" s="17"/>
      <c r="G139" s="64">
        <f t="shared" si="2"/>
        <v>321</v>
      </c>
      <c r="H139" s="14">
        <v>120099</v>
      </c>
    </row>
    <row r="140" spans="1:8" ht="20.100000000000001" customHeight="1" x14ac:dyDescent="0.25">
      <c r="A140" s="13" t="s">
        <v>4944</v>
      </c>
      <c r="B140" s="13" t="s">
        <v>2982</v>
      </c>
      <c r="C140" s="12" t="s">
        <v>2983</v>
      </c>
      <c r="D140" s="19" t="s">
        <v>2984</v>
      </c>
      <c r="E140" s="95">
        <v>1850.27</v>
      </c>
      <c r="F140" s="27"/>
      <c r="G140" s="64">
        <f t="shared" si="2"/>
        <v>1850.27</v>
      </c>
      <c r="H140" s="14">
        <v>144880</v>
      </c>
    </row>
    <row r="141" spans="1:8" ht="20.100000000000001" customHeight="1" x14ac:dyDescent="0.25">
      <c r="A141" s="13" t="s">
        <v>694</v>
      </c>
      <c r="B141" s="13" t="s">
        <v>3372</v>
      </c>
      <c r="C141" s="14" t="s">
        <v>3373</v>
      </c>
      <c r="D141" s="19" t="s">
        <v>3374</v>
      </c>
      <c r="E141" s="69">
        <v>85.6</v>
      </c>
      <c r="F141" s="27"/>
      <c r="G141" s="82">
        <f t="shared" si="2"/>
        <v>85.6</v>
      </c>
      <c r="H141" s="14">
        <v>145057</v>
      </c>
    </row>
    <row r="142" spans="1:8" ht="20.100000000000001" customHeight="1" x14ac:dyDescent="0.25">
      <c r="A142" s="13" t="s">
        <v>2268</v>
      </c>
      <c r="B142" s="13" t="s">
        <v>4281</v>
      </c>
      <c r="C142" s="12" t="s">
        <v>4282</v>
      </c>
      <c r="D142" s="19" t="s">
        <v>4283</v>
      </c>
      <c r="E142" s="75">
        <v>3777.99</v>
      </c>
      <c r="F142" s="21"/>
      <c r="G142" s="82">
        <f t="shared" si="2"/>
        <v>3777.99</v>
      </c>
      <c r="H142" s="14">
        <v>127499</v>
      </c>
    </row>
    <row r="143" spans="1:8" ht="20.100000000000001" customHeight="1" x14ac:dyDescent="0.25">
      <c r="A143" s="13" t="s">
        <v>641</v>
      </c>
      <c r="B143" s="13" t="s">
        <v>2439</v>
      </c>
      <c r="C143" s="14" t="s">
        <v>641</v>
      </c>
      <c r="D143" s="19" t="s">
        <v>2440</v>
      </c>
      <c r="E143" s="85">
        <v>4023.34</v>
      </c>
      <c r="F143" s="33"/>
      <c r="G143" s="82">
        <f t="shared" si="2"/>
        <v>4023.34</v>
      </c>
      <c r="H143" s="14">
        <v>147464</v>
      </c>
    </row>
    <row r="144" spans="1:8" ht="20.100000000000001" customHeight="1" x14ac:dyDescent="0.25">
      <c r="A144" s="22" t="s">
        <v>2447</v>
      </c>
      <c r="B144" s="12" t="s">
        <v>2439</v>
      </c>
      <c r="C144" s="12" t="s">
        <v>641</v>
      </c>
      <c r="D144" s="15" t="s">
        <v>2440</v>
      </c>
      <c r="E144" s="84"/>
      <c r="F144" s="24">
        <v>339.22</v>
      </c>
      <c r="G144" s="82">
        <f t="shared" si="2"/>
        <v>339.22</v>
      </c>
      <c r="H144" s="14">
        <v>147811</v>
      </c>
    </row>
    <row r="145" spans="1:8" ht="20.100000000000001" customHeight="1" x14ac:dyDescent="0.25">
      <c r="A145" s="13" t="s">
        <v>128</v>
      </c>
      <c r="B145" s="12" t="s">
        <v>2439</v>
      </c>
      <c r="C145" s="12" t="s">
        <v>641</v>
      </c>
      <c r="D145" s="15" t="s">
        <v>2440</v>
      </c>
      <c r="E145" s="94"/>
      <c r="F145" s="17">
        <v>133.75</v>
      </c>
      <c r="G145" s="64">
        <f t="shared" si="2"/>
        <v>133.75</v>
      </c>
      <c r="H145" s="14">
        <v>147465</v>
      </c>
    </row>
    <row r="146" spans="1:8" ht="20.100000000000001" customHeight="1" x14ac:dyDescent="0.25">
      <c r="A146" s="13" t="s">
        <v>1347</v>
      </c>
      <c r="B146" s="13" t="s">
        <v>3451</v>
      </c>
      <c r="C146" s="12" t="s">
        <v>1347</v>
      </c>
      <c r="D146" s="19" t="s">
        <v>3452</v>
      </c>
      <c r="E146" s="69">
        <v>69.290000000000006</v>
      </c>
      <c r="F146" s="27"/>
      <c r="G146" s="82">
        <f t="shared" si="2"/>
        <v>69.290000000000006</v>
      </c>
      <c r="H146" s="14">
        <v>148478</v>
      </c>
    </row>
    <row r="147" spans="1:8" ht="20.100000000000001" customHeight="1" x14ac:dyDescent="0.25">
      <c r="A147" s="13" t="s">
        <v>359</v>
      </c>
      <c r="B147" s="13" t="s">
        <v>3451</v>
      </c>
      <c r="C147" s="12" t="s">
        <v>1347</v>
      </c>
      <c r="D147" s="19" t="s">
        <v>3452</v>
      </c>
      <c r="E147" s="69">
        <v>120.65</v>
      </c>
      <c r="F147" s="27"/>
      <c r="G147" s="82">
        <f t="shared" si="2"/>
        <v>120.65</v>
      </c>
      <c r="H147" s="14">
        <v>144922</v>
      </c>
    </row>
    <row r="148" spans="1:8" ht="20.100000000000001" customHeight="1" x14ac:dyDescent="0.25">
      <c r="A148" s="13" t="s">
        <v>697</v>
      </c>
      <c r="B148" s="13" t="s">
        <v>3451</v>
      </c>
      <c r="C148" s="12" t="s">
        <v>1347</v>
      </c>
      <c r="D148" s="19" t="s">
        <v>3452</v>
      </c>
      <c r="E148" s="69">
        <v>214</v>
      </c>
      <c r="F148" s="27"/>
      <c r="G148" s="64">
        <f t="shared" si="2"/>
        <v>214</v>
      </c>
      <c r="H148" s="14">
        <v>144923</v>
      </c>
    </row>
    <row r="149" spans="1:8" ht="20.100000000000001" customHeight="1" x14ac:dyDescent="0.25">
      <c r="A149" s="13" t="s">
        <v>2789</v>
      </c>
      <c r="B149" s="13" t="s">
        <v>4814</v>
      </c>
      <c r="C149" s="12" t="s">
        <v>2789</v>
      </c>
      <c r="D149" s="19" t="s">
        <v>4815</v>
      </c>
      <c r="E149" s="75">
        <v>1500</v>
      </c>
      <c r="F149" s="21"/>
      <c r="G149" s="82">
        <f t="shared" si="2"/>
        <v>1500</v>
      </c>
      <c r="H149" s="14">
        <v>121267</v>
      </c>
    </row>
    <row r="150" spans="1:8" ht="20.100000000000001" customHeight="1" x14ac:dyDescent="0.25">
      <c r="A150" s="13" t="s">
        <v>4475</v>
      </c>
      <c r="B150" s="12" t="s">
        <v>4476</v>
      </c>
      <c r="C150" s="14" t="s">
        <v>3751</v>
      </c>
      <c r="D150" s="15" t="s">
        <v>4477</v>
      </c>
      <c r="E150" s="78">
        <v>0</v>
      </c>
      <c r="F150" s="21">
        <v>214</v>
      </c>
      <c r="G150" s="82">
        <f t="shared" si="2"/>
        <v>214</v>
      </c>
      <c r="H150" s="14">
        <v>145660</v>
      </c>
    </row>
    <row r="151" spans="1:8" ht="20.100000000000001" customHeight="1" x14ac:dyDescent="0.25">
      <c r="A151" s="13" t="s">
        <v>694</v>
      </c>
      <c r="B151" s="13" t="s">
        <v>1722</v>
      </c>
      <c r="C151" s="12" t="s">
        <v>1723</v>
      </c>
      <c r="D151" s="19" t="s">
        <v>1725</v>
      </c>
      <c r="E151" s="92"/>
      <c r="F151" s="17">
        <v>85.6</v>
      </c>
      <c r="G151" s="83">
        <f t="shared" si="2"/>
        <v>85.6</v>
      </c>
      <c r="H151" s="14">
        <v>148862</v>
      </c>
    </row>
    <row r="152" spans="1:8" ht="20.100000000000001" customHeight="1" x14ac:dyDescent="0.25">
      <c r="A152" s="13" t="s">
        <v>415</v>
      </c>
      <c r="B152" s="13" t="s">
        <v>1722</v>
      </c>
      <c r="C152" s="12" t="s">
        <v>1723</v>
      </c>
      <c r="D152" s="19" t="s">
        <v>1725</v>
      </c>
      <c r="E152" s="92">
        <v>345.8</v>
      </c>
      <c r="F152" s="17"/>
      <c r="G152" s="82">
        <f t="shared" si="2"/>
        <v>345.8</v>
      </c>
      <c r="H152" s="14">
        <v>128398</v>
      </c>
    </row>
    <row r="153" spans="1:8" ht="20.100000000000001" customHeight="1" x14ac:dyDescent="0.25">
      <c r="A153" s="13" t="s">
        <v>151</v>
      </c>
      <c r="B153" s="13" t="s">
        <v>3145</v>
      </c>
      <c r="C153" s="12" t="s">
        <v>1723</v>
      </c>
      <c r="D153" s="28" t="s">
        <v>3146</v>
      </c>
      <c r="E153" s="95">
        <v>91.74</v>
      </c>
      <c r="F153" s="27"/>
      <c r="G153" s="64">
        <f t="shared" si="2"/>
        <v>91.74</v>
      </c>
      <c r="H153" s="14">
        <v>144778</v>
      </c>
    </row>
    <row r="154" spans="1:8" ht="20.100000000000001" customHeight="1" x14ac:dyDescent="0.25">
      <c r="A154" s="22" t="s">
        <v>3584</v>
      </c>
      <c r="B154" s="13" t="s">
        <v>1722</v>
      </c>
      <c r="C154" s="12" t="s">
        <v>1723</v>
      </c>
      <c r="D154" s="19" t="s">
        <v>1725</v>
      </c>
      <c r="E154" s="92">
        <v>642</v>
      </c>
      <c r="F154" s="17"/>
      <c r="G154" s="64">
        <f t="shared" si="2"/>
        <v>642</v>
      </c>
      <c r="H154" s="14">
        <v>116755</v>
      </c>
    </row>
    <row r="155" spans="1:8" ht="20.100000000000001" customHeight="1" x14ac:dyDescent="0.25">
      <c r="A155" s="13" t="s">
        <v>141</v>
      </c>
      <c r="B155" s="13" t="s">
        <v>670</v>
      </c>
      <c r="C155" s="12" t="s">
        <v>671</v>
      </c>
      <c r="D155" s="19" t="s">
        <v>672</v>
      </c>
      <c r="E155" s="92">
        <v>208.65</v>
      </c>
      <c r="F155" s="17"/>
      <c r="G155" s="82">
        <f t="shared" si="2"/>
        <v>208.65</v>
      </c>
      <c r="H155" s="14">
        <v>128035</v>
      </c>
    </row>
    <row r="156" spans="1:8" ht="20.100000000000001" customHeight="1" x14ac:dyDescent="0.25">
      <c r="A156" s="13" t="s">
        <v>144</v>
      </c>
      <c r="B156" s="13" t="s">
        <v>670</v>
      </c>
      <c r="C156" s="12" t="s">
        <v>671</v>
      </c>
      <c r="D156" s="19" t="s">
        <v>672</v>
      </c>
      <c r="E156" s="88">
        <v>235.95</v>
      </c>
      <c r="F156" s="29"/>
      <c r="G156" s="64">
        <f t="shared" si="2"/>
        <v>235.95</v>
      </c>
      <c r="H156" s="14">
        <v>145029</v>
      </c>
    </row>
    <row r="157" spans="1:8" ht="20.100000000000001" customHeight="1" x14ac:dyDescent="0.25">
      <c r="A157" s="13" t="s">
        <v>2557</v>
      </c>
      <c r="B157" s="13" t="s">
        <v>4582</v>
      </c>
      <c r="C157" s="14" t="s">
        <v>255</v>
      </c>
      <c r="D157" s="19" t="s">
        <v>4583</v>
      </c>
      <c r="E157" s="69">
        <v>2504.02</v>
      </c>
      <c r="F157" s="27">
        <v>-500</v>
      </c>
      <c r="G157" s="82">
        <f t="shared" si="2"/>
        <v>2004.02</v>
      </c>
      <c r="H157" s="14">
        <v>144825</v>
      </c>
    </row>
    <row r="158" spans="1:8" ht="20.100000000000001" customHeight="1" x14ac:dyDescent="0.25">
      <c r="A158" s="13" t="s">
        <v>21</v>
      </c>
      <c r="B158" s="13" t="s">
        <v>4692</v>
      </c>
      <c r="C158" s="12" t="s">
        <v>255</v>
      </c>
      <c r="D158" s="19" t="s">
        <v>4693</v>
      </c>
      <c r="E158" s="57">
        <v>200</v>
      </c>
      <c r="F158" s="17"/>
      <c r="G158" s="82">
        <f t="shared" si="2"/>
        <v>200</v>
      </c>
      <c r="H158" s="14">
        <v>121250</v>
      </c>
    </row>
    <row r="159" spans="1:8" ht="20.100000000000001" customHeight="1" x14ac:dyDescent="0.25">
      <c r="A159" s="13" t="s">
        <v>694</v>
      </c>
      <c r="B159" s="13" t="s">
        <v>3953</v>
      </c>
      <c r="C159" s="12" t="s">
        <v>255</v>
      </c>
      <c r="D159" s="19" t="s">
        <v>3954</v>
      </c>
      <c r="E159" s="57">
        <v>85.6</v>
      </c>
      <c r="F159" s="17"/>
      <c r="G159" s="82">
        <f t="shared" si="2"/>
        <v>85.6</v>
      </c>
      <c r="H159" s="14">
        <v>144705</v>
      </c>
    </row>
    <row r="160" spans="1:8" ht="20.100000000000001" customHeight="1" x14ac:dyDescent="0.25">
      <c r="A160" s="13" t="s">
        <v>694</v>
      </c>
      <c r="B160" s="13" t="s">
        <v>4733</v>
      </c>
      <c r="C160" s="14" t="s">
        <v>255</v>
      </c>
      <c r="D160" s="19" t="s">
        <v>4734</v>
      </c>
      <c r="E160" s="69">
        <v>85.6</v>
      </c>
      <c r="F160" s="27"/>
      <c r="G160" s="82">
        <f t="shared" si="2"/>
        <v>85.6</v>
      </c>
      <c r="H160" s="14">
        <v>144978</v>
      </c>
    </row>
    <row r="161" spans="1:8" ht="20.100000000000001" customHeight="1" x14ac:dyDescent="0.25">
      <c r="A161" s="13" t="s">
        <v>2985</v>
      </c>
      <c r="B161" s="13" t="s">
        <v>4582</v>
      </c>
      <c r="C161" s="12" t="s">
        <v>255</v>
      </c>
      <c r="D161" s="19" t="s">
        <v>4583</v>
      </c>
      <c r="E161" s="69">
        <v>148</v>
      </c>
      <c r="F161" s="27"/>
      <c r="G161" s="82">
        <f t="shared" si="2"/>
        <v>148</v>
      </c>
      <c r="H161" s="14">
        <v>122829</v>
      </c>
    </row>
    <row r="162" spans="1:8" ht="20.100000000000001" customHeight="1" x14ac:dyDescent="0.25">
      <c r="A162" s="13" t="s">
        <v>2985</v>
      </c>
      <c r="B162" s="13" t="s">
        <v>4582</v>
      </c>
      <c r="C162" s="14" t="s">
        <v>255</v>
      </c>
      <c r="D162" s="19" t="s">
        <v>4583</v>
      </c>
      <c r="E162" s="69">
        <v>1309.68</v>
      </c>
      <c r="F162" s="27"/>
      <c r="G162" s="82">
        <f t="shared" si="2"/>
        <v>1309.68</v>
      </c>
      <c r="H162" s="14">
        <v>122830</v>
      </c>
    </row>
    <row r="163" spans="1:8" ht="20.100000000000001" customHeight="1" x14ac:dyDescent="0.25">
      <c r="A163" s="13" t="s">
        <v>1110</v>
      </c>
      <c r="B163" s="13" t="s">
        <v>3246</v>
      </c>
      <c r="C163" s="14" t="s">
        <v>255</v>
      </c>
      <c r="D163" s="19" t="s">
        <v>3247</v>
      </c>
      <c r="E163" s="69">
        <v>1091.54</v>
      </c>
      <c r="F163" s="27"/>
      <c r="G163" s="82">
        <f t="shared" si="2"/>
        <v>1091.54</v>
      </c>
      <c r="H163" s="14">
        <v>145115</v>
      </c>
    </row>
    <row r="164" spans="1:8" ht="20.100000000000001" customHeight="1" x14ac:dyDescent="0.25">
      <c r="A164" s="13" t="s">
        <v>739</v>
      </c>
      <c r="B164" s="13" t="s">
        <v>2732</v>
      </c>
      <c r="C164" s="12" t="s">
        <v>255</v>
      </c>
      <c r="D164" s="19" t="s">
        <v>2734</v>
      </c>
      <c r="E164" s="86">
        <v>149.80000000000001</v>
      </c>
      <c r="F164" s="21"/>
      <c r="G164" s="82">
        <f t="shared" si="2"/>
        <v>149.80000000000001</v>
      </c>
      <c r="H164" s="14">
        <v>126995</v>
      </c>
    </row>
    <row r="165" spans="1:8" ht="20.100000000000001" customHeight="1" x14ac:dyDescent="0.25">
      <c r="A165" s="13" t="s">
        <v>359</v>
      </c>
      <c r="B165" s="13" t="s">
        <v>2627</v>
      </c>
      <c r="C165" s="12" t="s">
        <v>255</v>
      </c>
      <c r="D165" s="19" t="s">
        <v>2628</v>
      </c>
      <c r="E165" s="95">
        <v>101.5</v>
      </c>
      <c r="F165" s="27"/>
      <c r="G165" s="82">
        <f t="shared" si="2"/>
        <v>101.5</v>
      </c>
      <c r="H165" s="14">
        <v>144713</v>
      </c>
    </row>
    <row r="166" spans="1:8" ht="20.100000000000001" customHeight="1" x14ac:dyDescent="0.25">
      <c r="A166" s="13" t="s">
        <v>359</v>
      </c>
      <c r="B166" s="13" t="s">
        <v>3176</v>
      </c>
      <c r="C166" s="12" t="s">
        <v>255</v>
      </c>
      <c r="D166" s="19" t="s">
        <v>3177</v>
      </c>
      <c r="E166" s="92">
        <v>430.26</v>
      </c>
      <c r="F166" s="17"/>
      <c r="G166" s="82">
        <f t="shared" si="2"/>
        <v>430.26</v>
      </c>
      <c r="H166" s="14">
        <v>147813</v>
      </c>
    </row>
    <row r="167" spans="1:8" ht="20.100000000000001" customHeight="1" x14ac:dyDescent="0.25">
      <c r="A167" s="13" t="s">
        <v>1401</v>
      </c>
      <c r="B167" s="13" t="s">
        <v>2627</v>
      </c>
      <c r="C167" s="12" t="s">
        <v>255</v>
      </c>
      <c r="D167" s="19" t="s">
        <v>2628</v>
      </c>
      <c r="E167" s="95">
        <v>240.75</v>
      </c>
      <c r="F167" s="27"/>
      <c r="G167" s="82">
        <f t="shared" si="2"/>
        <v>240.75</v>
      </c>
      <c r="H167" s="14">
        <v>144715</v>
      </c>
    </row>
    <row r="168" spans="1:8" ht="20.100000000000001" customHeight="1" x14ac:dyDescent="0.25">
      <c r="A168" s="13" t="s">
        <v>399</v>
      </c>
      <c r="B168" s="13" t="s">
        <v>3246</v>
      </c>
      <c r="C168" s="14" t="s">
        <v>255</v>
      </c>
      <c r="D168" s="19" t="s">
        <v>3247</v>
      </c>
      <c r="E168" s="69">
        <v>214</v>
      </c>
      <c r="F168" s="27"/>
      <c r="G168" s="82">
        <f t="shared" si="2"/>
        <v>214</v>
      </c>
      <c r="H168" s="14">
        <v>145113</v>
      </c>
    </row>
    <row r="169" spans="1:8" ht="20.100000000000001" customHeight="1" x14ac:dyDescent="0.25">
      <c r="A169" s="13" t="s">
        <v>615</v>
      </c>
      <c r="B169" s="13" t="s">
        <v>3953</v>
      </c>
      <c r="C169" s="12" t="s">
        <v>255</v>
      </c>
      <c r="D169" s="19" t="s">
        <v>3954</v>
      </c>
      <c r="E169" s="57">
        <v>2453.5100000000002</v>
      </c>
      <c r="F169" s="17"/>
      <c r="G169" s="82">
        <f t="shared" si="2"/>
        <v>2453.5100000000002</v>
      </c>
      <c r="H169" s="14">
        <v>127907</v>
      </c>
    </row>
    <row r="170" spans="1:8" ht="20.100000000000001" customHeight="1" x14ac:dyDescent="0.25">
      <c r="A170" s="13" t="s">
        <v>43</v>
      </c>
      <c r="B170" s="13" t="s">
        <v>254</v>
      </c>
      <c r="C170" s="14" t="s">
        <v>255</v>
      </c>
      <c r="D170" s="19" t="s">
        <v>257</v>
      </c>
      <c r="E170" s="95">
        <v>187.25</v>
      </c>
      <c r="F170" s="27"/>
      <c r="G170" s="82">
        <f t="shared" si="2"/>
        <v>187.25</v>
      </c>
      <c r="H170" s="14">
        <v>145112</v>
      </c>
    </row>
    <row r="171" spans="1:8" ht="20.100000000000001" customHeight="1" x14ac:dyDescent="0.25">
      <c r="A171" s="22" t="s">
        <v>703</v>
      </c>
      <c r="B171" s="13" t="s">
        <v>2627</v>
      </c>
      <c r="C171" s="14" t="s">
        <v>255</v>
      </c>
      <c r="D171" s="19" t="s">
        <v>2628</v>
      </c>
      <c r="E171" s="95">
        <v>212.58</v>
      </c>
      <c r="F171" s="27"/>
      <c r="G171" s="82">
        <f t="shared" si="2"/>
        <v>212.58</v>
      </c>
      <c r="H171" s="14">
        <v>145032</v>
      </c>
    </row>
    <row r="172" spans="1:8" ht="20.100000000000001" customHeight="1" x14ac:dyDescent="0.25">
      <c r="A172" s="13" t="s">
        <v>65</v>
      </c>
      <c r="B172" s="13" t="s">
        <v>790</v>
      </c>
      <c r="C172" s="14" t="s">
        <v>255</v>
      </c>
      <c r="D172" s="19" t="s">
        <v>794</v>
      </c>
      <c r="E172" s="84">
        <v>0</v>
      </c>
      <c r="F172" s="24">
        <v>376.14</v>
      </c>
      <c r="G172" s="82">
        <f t="shared" si="2"/>
        <v>376.14</v>
      </c>
      <c r="H172" s="14">
        <v>145718</v>
      </c>
    </row>
    <row r="173" spans="1:8" ht="20.100000000000001" customHeight="1" x14ac:dyDescent="0.25">
      <c r="A173" s="13" t="s">
        <v>340</v>
      </c>
      <c r="B173" s="13" t="s">
        <v>4582</v>
      </c>
      <c r="C173" s="12" t="s">
        <v>255</v>
      </c>
      <c r="D173" s="19" t="s">
        <v>4583</v>
      </c>
      <c r="E173" s="69">
        <v>49.64</v>
      </c>
      <c r="F173" s="27"/>
      <c r="G173" s="82">
        <f t="shared" si="2"/>
        <v>49.64</v>
      </c>
      <c r="H173" s="14">
        <v>144823</v>
      </c>
    </row>
    <row r="174" spans="1:8" ht="20.100000000000001" customHeight="1" x14ac:dyDescent="0.25">
      <c r="A174" s="13" t="s">
        <v>340</v>
      </c>
      <c r="B174" s="13" t="s">
        <v>4582</v>
      </c>
      <c r="C174" s="12" t="s">
        <v>255</v>
      </c>
      <c r="D174" s="19" t="s">
        <v>4583</v>
      </c>
      <c r="E174" s="69">
        <v>62.1</v>
      </c>
      <c r="F174" s="27"/>
      <c r="G174" s="82">
        <f t="shared" si="2"/>
        <v>62.1</v>
      </c>
      <c r="H174" s="14">
        <v>128025</v>
      </c>
    </row>
    <row r="175" spans="1:8" ht="20.100000000000001" customHeight="1" x14ac:dyDescent="0.25">
      <c r="A175" s="13" t="s">
        <v>340</v>
      </c>
      <c r="B175" s="13" t="s">
        <v>4582</v>
      </c>
      <c r="C175" s="14" t="s">
        <v>255</v>
      </c>
      <c r="D175" s="19" t="s">
        <v>4583</v>
      </c>
      <c r="E175" s="69">
        <v>2294.7600000000002</v>
      </c>
      <c r="F175" s="27"/>
      <c r="G175" s="82">
        <f t="shared" si="2"/>
        <v>2294.7600000000002</v>
      </c>
      <c r="H175" s="14">
        <v>120904</v>
      </c>
    </row>
    <row r="176" spans="1:8" ht="20.100000000000001" customHeight="1" x14ac:dyDescent="0.25">
      <c r="A176" s="13" t="s">
        <v>373</v>
      </c>
      <c r="B176" s="13" t="s">
        <v>1554</v>
      </c>
      <c r="C176" s="12" t="s">
        <v>255</v>
      </c>
      <c r="D176" s="19" t="s">
        <v>1555</v>
      </c>
      <c r="E176" s="86">
        <v>986.25</v>
      </c>
      <c r="F176" s="21"/>
      <c r="G176" s="82">
        <f t="shared" si="2"/>
        <v>986.25</v>
      </c>
      <c r="H176" s="14">
        <v>121639</v>
      </c>
    </row>
    <row r="177" spans="1:8" ht="20.100000000000001" customHeight="1" x14ac:dyDescent="0.25">
      <c r="A177" s="13" t="s">
        <v>1914</v>
      </c>
      <c r="B177" s="13" t="s">
        <v>3953</v>
      </c>
      <c r="C177" s="12" t="s">
        <v>255</v>
      </c>
      <c r="D177" s="19" t="s">
        <v>3954</v>
      </c>
      <c r="E177" s="57"/>
      <c r="F177" s="17">
        <v>2675</v>
      </c>
      <c r="G177" s="82">
        <f t="shared" si="2"/>
        <v>2675</v>
      </c>
      <c r="H177" s="14">
        <v>148872</v>
      </c>
    </row>
    <row r="178" spans="1:8" ht="20.100000000000001" customHeight="1" x14ac:dyDescent="0.25">
      <c r="A178" s="13" t="s">
        <v>329</v>
      </c>
      <c r="B178" s="13" t="s">
        <v>1433</v>
      </c>
      <c r="C178" s="12" t="s">
        <v>255</v>
      </c>
      <c r="D178" s="19" t="s">
        <v>1435</v>
      </c>
      <c r="E178" s="92">
        <v>814</v>
      </c>
      <c r="F178" s="17"/>
      <c r="G178" s="64">
        <f t="shared" si="2"/>
        <v>814</v>
      </c>
      <c r="H178" s="14">
        <v>110507</v>
      </c>
    </row>
    <row r="179" spans="1:8" ht="20.100000000000001" customHeight="1" x14ac:dyDescent="0.25">
      <c r="A179" s="13" t="s">
        <v>3017</v>
      </c>
      <c r="B179" s="13" t="s">
        <v>3015</v>
      </c>
      <c r="C179" s="12" t="s">
        <v>255</v>
      </c>
      <c r="D179" s="19" t="s">
        <v>3016</v>
      </c>
      <c r="E179" s="92"/>
      <c r="F179" s="17">
        <v>3055.25</v>
      </c>
      <c r="G179" s="64">
        <f t="shared" si="2"/>
        <v>3055.25</v>
      </c>
      <c r="H179" s="14">
        <v>145677</v>
      </c>
    </row>
    <row r="180" spans="1:8" ht="20.100000000000001" customHeight="1" x14ac:dyDescent="0.25">
      <c r="A180" s="13" t="s">
        <v>4941</v>
      </c>
      <c r="B180" s="13" t="s">
        <v>4236</v>
      </c>
      <c r="C180" s="12" t="s">
        <v>255</v>
      </c>
      <c r="D180" s="19" t="s">
        <v>4237</v>
      </c>
      <c r="E180" s="75">
        <v>9676.59</v>
      </c>
      <c r="F180" s="21"/>
      <c r="G180" s="64">
        <f t="shared" si="2"/>
        <v>9676.59</v>
      </c>
      <c r="H180" s="14">
        <v>119087</v>
      </c>
    </row>
    <row r="181" spans="1:8" ht="20.100000000000001" customHeight="1" x14ac:dyDescent="0.25">
      <c r="A181" s="13" t="s">
        <v>114</v>
      </c>
      <c r="B181" s="13" t="s">
        <v>1491</v>
      </c>
      <c r="C181" s="12" t="s">
        <v>255</v>
      </c>
      <c r="D181" s="19" t="s">
        <v>1492</v>
      </c>
      <c r="E181" s="92">
        <v>33.74</v>
      </c>
      <c r="F181" s="17"/>
      <c r="G181" s="64">
        <f t="shared" si="2"/>
        <v>33.74</v>
      </c>
      <c r="H181" s="14">
        <v>121303</v>
      </c>
    </row>
    <row r="182" spans="1:8" ht="20.100000000000001" customHeight="1" x14ac:dyDescent="0.25">
      <c r="A182" s="13" t="s">
        <v>114</v>
      </c>
      <c r="B182" s="13" t="s">
        <v>3015</v>
      </c>
      <c r="C182" s="12" t="s">
        <v>255</v>
      </c>
      <c r="D182" s="19" t="s">
        <v>3016</v>
      </c>
      <c r="E182" s="92">
        <v>69.84</v>
      </c>
      <c r="F182" s="17"/>
      <c r="G182" s="64">
        <f t="shared" si="2"/>
        <v>69.84</v>
      </c>
      <c r="H182" s="14">
        <v>127800</v>
      </c>
    </row>
    <row r="183" spans="1:8" ht="20.100000000000001" customHeight="1" x14ac:dyDescent="0.25">
      <c r="A183" s="13" t="s">
        <v>114</v>
      </c>
      <c r="B183" s="13" t="s">
        <v>4349</v>
      </c>
      <c r="C183" s="12" t="s">
        <v>255</v>
      </c>
      <c r="D183" s="19" t="s">
        <v>4350</v>
      </c>
      <c r="E183" s="57">
        <v>139.80000000000001</v>
      </c>
      <c r="F183" s="17"/>
      <c r="G183" s="64">
        <f t="shared" si="2"/>
        <v>139.80000000000001</v>
      </c>
      <c r="H183" s="14">
        <v>121304</v>
      </c>
    </row>
    <row r="184" spans="1:8" ht="20.100000000000001" customHeight="1" x14ac:dyDescent="0.25">
      <c r="A184" s="13" t="s">
        <v>114</v>
      </c>
      <c r="B184" s="13" t="s">
        <v>3015</v>
      </c>
      <c r="C184" s="12" t="s">
        <v>255</v>
      </c>
      <c r="D184" s="19" t="s">
        <v>3016</v>
      </c>
      <c r="E184" s="92">
        <v>505.79</v>
      </c>
      <c r="F184" s="17"/>
      <c r="G184" s="64">
        <f t="shared" si="2"/>
        <v>505.79</v>
      </c>
      <c r="H184" s="14">
        <v>127801</v>
      </c>
    </row>
    <row r="185" spans="1:8" ht="20.100000000000001" customHeight="1" x14ac:dyDescent="0.25">
      <c r="A185" s="13" t="s">
        <v>114</v>
      </c>
      <c r="B185" s="13" t="s">
        <v>3015</v>
      </c>
      <c r="C185" s="12" t="s">
        <v>255</v>
      </c>
      <c r="D185" s="19" t="s">
        <v>3016</v>
      </c>
      <c r="E185" s="92">
        <v>1817.97</v>
      </c>
      <c r="F185" s="17"/>
      <c r="G185" s="64">
        <f t="shared" si="2"/>
        <v>1817.97</v>
      </c>
      <c r="H185" s="14">
        <v>145678</v>
      </c>
    </row>
    <row r="186" spans="1:8" ht="20.100000000000001" customHeight="1" x14ac:dyDescent="0.25">
      <c r="A186" s="13" t="s">
        <v>151</v>
      </c>
      <c r="B186" s="13" t="s">
        <v>4344</v>
      </c>
      <c r="C186" s="12" t="s">
        <v>255</v>
      </c>
      <c r="D186" s="19" t="s">
        <v>4345</v>
      </c>
      <c r="E186" s="69">
        <v>45.87</v>
      </c>
      <c r="F186" s="27"/>
      <c r="G186" s="64">
        <f t="shared" si="2"/>
        <v>45.87</v>
      </c>
      <c r="H186" s="14">
        <v>144808</v>
      </c>
    </row>
    <row r="187" spans="1:8" ht="20.100000000000001" customHeight="1" x14ac:dyDescent="0.25">
      <c r="A187" s="13" t="s">
        <v>151</v>
      </c>
      <c r="B187" s="13" t="s">
        <v>3176</v>
      </c>
      <c r="C187" s="12" t="s">
        <v>255</v>
      </c>
      <c r="D187" s="19" t="s">
        <v>3177</v>
      </c>
      <c r="E187" s="92">
        <v>122.26</v>
      </c>
      <c r="F187" s="17"/>
      <c r="G187" s="64">
        <f t="shared" si="2"/>
        <v>122.26</v>
      </c>
      <c r="H187" s="14">
        <v>144694</v>
      </c>
    </row>
    <row r="188" spans="1:8" ht="20.100000000000001" customHeight="1" x14ac:dyDescent="0.25">
      <c r="A188" s="13" t="s">
        <v>151</v>
      </c>
      <c r="B188" s="13" t="s">
        <v>4318</v>
      </c>
      <c r="C188" s="12" t="s">
        <v>255</v>
      </c>
      <c r="D188" s="19" t="s">
        <v>4319</v>
      </c>
      <c r="E188" s="69">
        <v>208.93</v>
      </c>
      <c r="F188" s="27"/>
      <c r="G188" s="64">
        <f t="shared" si="2"/>
        <v>208.93</v>
      </c>
      <c r="H188" s="14">
        <v>144803</v>
      </c>
    </row>
    <row r="189" spans="1:8" ht="20.100000000000001" customHeight="1" x14ac:dyDescent="0.25">
      <c r="A189" s="13" t="s">
        <v>151</v>
      </c>
      <c r="B189" s="13" t="s">
        <v>2706</v>
      </c>
      <c r="C189" s="12" t="s">
        <v>255</v>
      </c>
      <c r="D189" s="19" t="s">
        <v>2708</v>
      </c>
      <c r="E189" s="86">
        <v>224.22</v>
      </c>
      <c r="F189" s="21"/>
      <c r="G189" s="64">
        <f t="shared" si="2"/>
        <v>224.22</v>
      </c>
      <c r="H189" s="14">
        <v>128173</v>
      </c>
    </row>
    <row r="190" spans="1:8" ht="20.100000000000001" customHeight="1" x14ac:dyDescent="0.25">
      <c r="A190" s="13" t="s">
        <v>151</v>
      </c>
      <c r="B190" s="13" t="s">
        <v>3015</v>
      </c>
      <c r="C190" s="12" t="s">
        <v>255</v>
      </c>
      <c r="D190" s="19" t="s">
        <v>3016</v>
      </c>
      <c r="E190" s="92">
        <v>224.22</v>
      </c>
      <c r="F190" s="17"/>
      <c r="G190" s="64">
        <f t="shared" si="2"/>
        <v>224.22</v>
      </c>
      <c r="H190" s="14">
        <v>145676</v>
      </c>
    </row>
    <row r="191" spans="1:8" ht="20.100000000000001" customHeight="1" x14ac:dyDescent="0.25">
      <c r="A191" s="13" t="s">
        <v>151</v>
      </c>
      <c r="B191" s="13" t="s">
        <v>4738</v>
      </c>
      <c r="C191" s="12" t="s">
        <v>255</v>
      </c>
      <c r="D191" s="19" t="s">
        <v>4739</v>
      </c>
      <c r="E191" s="69">
        <v>224.22</v>
      </c>
      <c r="F191" s="27"/>
      <c r="G191" s="64">
        <f t="shared" si="2"/>
        <v>224.22</v>
      </c>
      <c r="H191" s="14">
        <v>144827</v>
      </c>
    </row>
    <row r="192" spans="1:8" ht="20.100000000000001" customHeight="1" x14ac:dyDescent="0.25">
      <c r="A192" s="13" t="s">
        <v>241</v>
      </c>
      <c r="B192" s="13" t="s">
        <v>3953</v>
      </c>
      <c r="C192" s="12" t="s">
        <v>255</v>
      </c>
      <c r="D192" s="19" t="s">
        <v>3954</v>
      </c>
      <c r="E192" s="57">
        <v>977.56</v>
      </c>
      <c r="F192" s="17"/>
      <c r="G192" s="64">
        <f t="shared" si="2"/>
        <v>977.56</v>
      </c>
      <c r="H192" s="14">
        <v>128114</v>
      </c>
    </row>
    <row r="193" spans="1:8" ht="20.100000000000001" customHeight="1" x14ac:dyDescent="0.25">
      <c r="A193" s="13" t="s">
        <v>144</v>
      </c>
      <c r="B193" s="13" t="s">
        <v>3418</v>
      </c>
      <c r="C193" s="12" t="s">
        <v>255</v>
      </c>
      <c r="D193" s="19" t="s">
        <v>3419</v>
      </c>
      <c r="E193" s="99">
        <v>79.16</v>
      </c>
      <c r="F193" s="39"/>
      <c r="G193" s="64">
        <f t="shared" si="2"/>
        <v>79.16</v>
      </c>
      <c r="H193" s="14">
        <v>127792</v>
      </c>
    </row>
    <row r="194" spans="1:8" ht="20.100000000000001" customHeight="1" x14ac:dyDescent="0.25">
      <c r="A194" s="13" t="s">
        <v>144</v>
      </c>
      <c r="B194" s="13" t="s">
        <v>4692</v>
      </c>
      <c r="C194" s="12" t="s">
        <v>255</v>
      </c>
      <c r="D194" s="19" t="s">
        <v>4693</v>
      </c>
      <c r="E194" s="57">
        <v>92.65</v>
      </c>
      <c r="F194" s="17"/>
      <c r="G194" s="64">
        <f t="shared" ref="G194:G257" si="3">E194+F194</f>
        <v>92.65</v>
      </c>
      <c r="H194" s="14">
        <v>127846</v>
      </c>
    </row>
    <row r="195" spans="1:8" ht="20.100000000000001" customHeight="1" x14ac:dyDescent="0.25">
      <c r="A195" s="13" t="s">
        <v>144</v>
      </c>
      <c r="B195" s="13" t="s">
        <v>3418</v>
      </c>
      <c r="C195" s="14" t="s">
        <v>255</v>
      </c>
      <c r="D195" s="19" t="s">
        <v>3419</v>
      </c>
      <c r="E195" s="77">
        <v>299.32</v>
      </c>
      <c r="F195" s="24"/>
      <c r="G195" s="64">
        <f t="shared" si="3"/>
        <v>299.32</v>
      </c>
      <c r="H195" s="14">
        <v>145004</v>
      </c>
    </row>
    <row r="196" spans="1:8" ht="20.100000000000001" customHeight="1" x14ac:dyDescent="0.25">
      <c r="A196" s="13" t="s">
        <v>144</v>
      </c>
      <c r="B196" s="13" t="s">
        <v>3418</v>
      </c>
      <c r="C196" s="12" t="s">
        <v>255</v>
      </c>
      <c r="D196" s="19" t="s">
        <v>3419</v>
      </c>
      <c r="E196" s="99">
        <v>678.69</v>
      </c>
      <c r="F196" s="39"/>
      <c r="G196" s="64">
        <f t="shared" si="3"/>
        <v>678.69</v>
      </c>
      <c r="H196" s="14">
        <v>127854</v>
      </c>
    </row>
    <row r="197" spans="1:8" ht="20.100000000000001" customHeight="1" x14ac:dyDescent="0.25">
      <c r="A197" s="13" t="s">
        <v>144</v>
      </c>
      <c r="B197" s="13" t="s">
        <v>4692</v>
      </c>
      <c r="C197" s="12" t="s">
        <v>255</v>
      </c>
      <c r="D197" s="19" t="s">
        <v>4693</v>
      </c>
      <c r="E197" s="57">
        <v>736.98</v>
      </c>
      <c r="F197" s="17"/>
      <c r="G197" s="64">
        <f t="shared" si="3"/>
        <v>736.98</v>
      </c>
      <c r="H197" s="14">
        <v>127845</v>
      </c>
    </row>
    <row r="198" spans="1:8" ht="20.100000000000001" customHeight="1" x14ac:dyDescent="0.25">
      <c r="A198" s="13" t="s">
        <v>144</v>
      </c>
      <c r="B198" s="13" t="s">
        <v>2706</v>
      </c>
      <c r="C198" s="12" t="s">
        <v>255</v>
      </c>
      <c r="D198" s="19" t="s">
        <v>2708</v>
      </c>
      <c r="E198" s="86">
        <v>867.76</v>
      </c>
      <c r="F198" s="21"/>
      <c r="G198" s="64">
        <f t="shared" si="3"/>
        <v>867.76</v>
      </c>
      <c r="H198" s="14">
        <v>127837</v>
      </c>
    </row>
    <row r="199" spans="1:8" ht="20.100000000000001" customHeight="1" x14ac:dyDescent="0.25">
      <c r="A199" s="13" t="s">
        <v>144</v>
      </c>
      <c r="B199" s="13" t="s">
        <v>2706</v>
      </c>
      <c r="C199" s="12" t="s">
        <v>255</v>
      </c>
      <c r="D199" s="19" t="s">
        <v>2708</v>
      </c>
      <c r="E199" s="86">
        <v>1096.8599999999999</v>
      </c>
      <c r="F199" s="21"/>
      <c r="G199" s="64">
        <f t="shared" si="3"/>
        <v>1096.8599999999999</v>
      </c>
      <c r="H199" s="14">
        <v>131320</v>
      </c>
    </row>
    <row r="200" spans="1:8" ht="20.100000000000001" customHeight="1" x14ac:dyDescent="0.25">
      <c r="A200" s="13" t="s">
        <v>252</v>
      </c>
      <c r="B200" s="13" t="s">
        <v>4349</v>
      </c>
      <c r="C200" s="12" t="s">
        <v>255</v>
      </c>
      <c r="D200" s="19" t="s">
        <v>4350</v>
      </c>
      <c r="E200" s="57">
        <v>909.5</v>
      </c>
      <c r="F200" s="17"/>
      <c r="G200" s="64">
        <f t="shared" si="3"/>
        <v>909.5</v>
      </c>
      <c r="H200" s="14">
        <v>120104</v>
      </c>
    </row>
    <row r="201" spans="1:8" ht="20.100000000000001" customHeight="1" x14ac:dyDescent="0.25">
      <c r="A201" s="13" t="s">
        <v>862</v>
      </c>
      <c r="B201" s="13" t="s">
        <v>4692</v>
      </c>
      <c r="C201" s="12" t="s">
        <v>255</v>
      </c>
      <c r="D201" s="19" t="s">
        <v>4693</v>
      </c>
      <c r="E201" s="57">
        <v>460.1</v>
      </c>
      <c r="F201" s="17"/>
      <c r="G201" s="64">
        <f t="shared" si="3"/>
        <v>460.1</v>
      </c>
      <c r="H201" s="14">
        <v>124461</v>
      </c>
    </row>
    <row r="202" spans="1:8" ht="20.100000000000001" customHeight="1" x14ac:dyDescent="0.25">
      <c r="A202" s="13" t="s">
        <v>697</v>
      </c>
      <c r="B202" s="13" t="s">
        <v>3176</v>
      </c>
      <c r="C202" s="12" t="s">
        <v>255</v>
      </c>
      <c r="D202" s="19" t="s">
        <v>3177</v>
      </c>
      <c r="E202" s="92">
        <v>428</v>
      </c>
      <c r="F202" s="17"/>
      <c r="G202" s="64">
        <f t="shared" si="3"/>
        <v>428</v>
      </c>
      <c r="H202" s="14">
        <v>144693</v>
      </c>
    </row>
    <row r="203" spans="1:8" ht="20.100000000000001" customHeight="1" x14ac:dyDescent="0.25">
      <c r="A203" s="13" t="s">
        <v>697</v>
      </c>
      <c r="B203" s="13" t="s">
        <v>2706</v>
      </c>
      <c r="C203" s="12" t="s">
        <v>255</v>
      </c>
      <c r="D203" s="19" t="s">
        <v>2708</v>
      </c>
      <c r="E203" s="85">
        <v>727.6</v>
      </c>
      <c r="F203" s="33"/>
      <c r="G203" s="64">
        <f t="shared" si="3"/>
        <v>727.6</v>
      </c>
      <c r="H203" s="14">
        <v>131309</v>
      </c>
    </row>
    <row r="204" spans="1:8" ht="20.100000000000001" customHeight="1" x14ac:dyDescent="0.25">
      <c r="A204" s="13" t="s">
        <v>697</v>
      </c>
      <c r="B204" s="13" t="s">
        <v>3418</v>
      </c>
      <c r="C204" s="12" t="s">
        <v>255</v>
      </c>
      <c r="D204" s="19" t="s">
        <v>3419</v>
      </c>
      <c r="E204" s="99">
        <v>920.2</v>
      </c>
      <c r="F204" s="39"/>
      <c r="G204" s="64">
        <f t="shared" si="3"/>
        <v>920.2</v>
      </c>
      <c r="H204" s="14">
        <v>114504</v>
      </c>
    </row>
    <row r="205" spans="1:8" ht="20.100000000000001" customHeight="1" x14ac:dyDescent="0.25">
      <c r="A205" s="13" t="s">
        <v>128</v>
      </c>
      <c r="B205" s="13" t="s">
        <v>4193</v>
      </c>
      <c r="C205" s="12" t="s">
        <v>255</v>
      </c>
      <c r="D205" s="19" t="s">
        <v>4194</v>
      </c>
      <c r="E205" s="69">
        <v>133.75</v>
      </c>
      <c r="F205" s="27"/>
      <c r="G205" s="64">
        <f t="shared" si="3"/>
        <v>133.75</v>
      </c>
      <c r="H205" s="14">
        <v>144799</v>
      </c>
    </row>
    <row r="206" spans="1:8" ht="20.100000000000001" customHeight="1" x14ac:dyDescent="0.25">
      <c r="A206" s="13" t="s">
        <v>4944</v>
      </c>
      <c r="B206" s="13" t="s">
        <v>2627</v>
      </c>
      <c r="C206" s="12" t="s">
        <v>255</v>
      </c>
      <c r="D206" s="19" t="s">
        <v>2628</v>
      </c>
      <c r="E206" s="95">
        <v>508.79</v>
      </c>
      <c r="F206" s="27"/>
      <c r="G206" s="64">
        <f t="shared" si="3"/>
        <v>508.79</v>
      </c>
      <c r="H206" s="14">
        <v>144714</v>
      </c>
    </row>
    <row r="207" spans="1:8" ht="20.100000000000001" customHeight="1" x14ac:dyDescent="0.25">
      <c r="A207" s="13" t="s">
        <v>935</v>
      </c>
      <c r="B207" s="13" t="s">
        <v>936</v>
      </c>
      <c r="C207" s="12" t="s">
        <v>937</v>
      </c>
      <c r="D207" s="19" t="s">
        <v>941</v>
      </c>
      <c r="E207" s="86">
        <v>374.5</v>
      </c>
      <c r="F207" s="21"/>
      <c r="G207" s="82">
        <f t="shared" si="3"/>
        <v>374.5</v>
      </c>
      <c r="H207" s="14">
        <v>117353</v>
      </c>
    </row>
    <row r="208" spans="1:8" ht="20.100000000000001" customHeight="1" x14ac:dyDescent="0.25">
      <c r="A208" s="22" t="s">
        <v>128</v>
      </c>
      <c r="B208" s="12" t="s">
        <v>3532</v>
      </c>
      <c r="C208" s="14" t="s">
        <v>3533</v>
      </c>
      <c r="D208" s="15" t="s">
        <v>3534</v>
      </c>
      <c r="E208" s="77"/>
      <c r="F208" s="24">
        <v>133.75</v>
      </c>
      <c r="G208" s="64">
        <f t="shared" si="3"/>
        <v>133.75</v>
      </c>
      <c r="H208" s="14">
        <v>145588</v>
      </c>
    </row>
    <row r="209" spans="1:8" ht="20.100000000000001" customHeight="1" x14ac:dyDescent="0.25">
      <c r="A209" s="13" t="s">
        <v>559</v>
      </c>
      <c r="B209" s="13" t="s">
        <v>2252</v>
      </c>
      <c r="C209" s="12" t="s">
        <v>2262</v>
      </c>
      <c r="D209" s="19" t="s">
        <v>2254</v>
      </c>
      <c r="E209" s="88">
        <v>1260</v>
      </c>
      <c r="F209" s="29"/>
      <c r="G209" s="64">
        <f t="shared" si="3"/>
        <v>1260</v>
      </c>
      <c r="H209" s="14">
        <v>145085</v>
      </c>
    </row>
    <row r="210" spans="1:8" ht="20.100000000000001" customHeight="1" x14ac:dyDescent="0.25">
      <c r="A210" s="13" t="s">
        <v>611</v>
      </c>
      <c r="B210" s="13" t="s">
        <v>2393</v>
      </c>
      <c r="C210" s="12" t="s">
        <v>2394</v>
      </c>
      <c r="D210" s="19" t="s">
        <v>2396</v>
      </c>
      <c r="E210" s="86">
        <v>288.89999999999998</v>
      </c>
      <c r="F210" s="21"/>
      <c r="G210" s="82">
        <f t="shared" si="3"/>
        <v>288.89999999999998</v>
      </c>
      <c r="H210" s="14">
        <v>124862</v>
      </c>
    </row>
    <row r="211" spans="1:8" ht="20.100000000000001" customHeight="1" x14ac:dyDescent="0.25">
      <c r="A211" s="13" t="s">
        <v>399</v>
      </c>
      <c r="B211" s="13" t="s">
        <v>3975</v>
      </c>
      <c r="C211" s="12" t="s">
        <v>3976</v>
      </c>
      <c r="D211" s="19" t="s">
        <v>3977</v>
      </c>
      <c r="E211" s="57">
        <v>663.4</v>
      </c>
      <c r="F211" s="17"/>
      <c r="G211" s="82">
        <f t="shared" si="3"/>
        <v>663.4</v>
      </c>
      <c r="H211" s="14">
        <v>120113</v>
      </c>
    </row>
    <row r="212" spans="1:8" ht="20.100000000000001" customHeight="1" x14ac:dyDescent="0.25">
      <c r="A212" s="13" t="s">
        <v>151</v>
      </c>
      <c r="B212" s="13" t="s">
        <v>3975</v>
      </c>
      <c r="C212" s="12" t="s">
        <v>3976</v>
      </c>
      <c r="D212" s="19" t="s">
        <v>3977</v>
      </c>
      <c r="E212" s="57">
        <v>224.22</v>
      </c>
      <c r="F212" s="17"/>
      <c r="G212" s="64">
        <f t="shared" si="3"/>
        <v>224.22</v>
      </c>
      <c r="H212" s="14">
        <v>144766</v>
      </c>
    </row>
    <row r="213" spans="1:8" ht="20.100000000000001" customHeight="1" x14ac:dyDescent="0.25">
      <c r="A213" s="13" t="s">
        <v>1570</v>
      </c>
      <c r="B213" s="13" t="s">
        <v>3642</v>
      </c>
      <c r="C213" s="12" t="s">
        <v>1570</v>
      </c>
      <c r="D213" s="19" t="s">
        <v>3643</v>
      </c>
      <c r="E213" s="87">
        <v>1230.3800000000001</v>
      </c>
      <c r="F213" s="33"/>
      <c r="G213" s="82">
        <f t="shared" si="3"/>
        <v>1230.3800000000001</v>
      </c>
      <c r="H213" s="14">
        <v>148716</v>
      </c>
    </row>
    <row r="214" spans="1:8" ht="20.100000000000001" customHeight="1" x14ac:dyDescent="0.25">
      <c r="A214" s="13" t="s">
        <v>3644</v>
      </c>
      <c r="B214" s="13" t="s">
        <v>3642</v>
      </c>
      <c r="C214" s="12" t="s">
        <v>1570</v>
      </c>
      <c r="D214" s="19" t="s">
        <v>3643</v>
      </c>
      <c r="E214" s="87"/>
      <c r="F214" s="33">
        <v>1627.11</v>
      </c>
      <c r="G214" s="82">
        <f t="shared" si="3"/>
        <v>1627.11</v>
      </c>
      <c r="H214" s="14">
        <v>148715</v>
      </c>
    </row>
    <row r="215" spans="1:8" ht="20.100000000000001" customHeight="1" x14ac:dyDescent="0.25">
      <c r="A215" s="13" t="s">
        <v>2319</v>
      </c>
      <c r="B215" s="13" t="s">
        <v>4327</v>
      </c>
      <c r="C215" s="14" t="s">
        <v>2319</v>
      </c>
      <c r="D215" s="19" t="s">
        <v>4328</v>
      </c>
      <c r="E215" s="77">
        <v>243.65</v>
      </c>
      <c r="F215" s="24"/>
      <c r="G215" s="82">
        <f t="shared" si="3"/>
        <v>243.65</v>
      </c>
      <c r="H215" s="14">
        <v>131609</v>
      </c>
    </row>
    <row r="216" spans="1:8" ht="20.100000000000001" customHeight="1" x14ac:dyDescent="0.25">
      <c r="A216" s="13" t="s">
        <v>572</v>
      </c>
      <c r="B216" s="13" t="s">
        <v>2291</v>
      </c>
      <c r="C216" s="12" t="s">
        <v>2292</v>
      </c>
      <c r="D216" s="19" t="s">
        <v>2295</v>
      </c>
      <c r="E216" s="86">
        <v>1710.71</v>
      </c>
      <c r="F216" s="21"/>
      <c r="G216" s="64">
        <f t="shared" si="3"/>
        <v>1710.71</v>
      </c>
      <c r="H216" s="14">
        <v>126969</v>
      </c>
    </row>
    <row r="217" spans="1:8" ht="20.100000000000001" customHeight="1" x14ac:dyDescent="0.25">
      <c r="A217" s="13" t="s">
        <v>694</v>
      </c>
      <c r="B217" s="13" t="s">
        <v>4332</v>
      </c>
      <c r="C217" s="12" t="s">
        <v>4333</v>
      </c>
      <c r="D217" s="19" t="s">
        <v>4334</v>
      </c>
      <c r="E217" s="69">
        <v>85.6</v>
      </c>
      <c r="F217" s="27"/>
      <c r="G217" s="82">
        <f t="shared" si="3"/>
        <v>85.6</v>
      </c>
      <c r="H217" s="14">
        <v>144805</v>
      </c>
    </row>
    <row r="218" spans="1:8" ht="20.100000000000001" customHeight="1" x14ac:dyDescent="0.25">
      <c r="A218" s="13" t="s">
        <v>694</v>
      </c>
      <c r="B218" s="13" t="s">
        <v>4332</v>
      </c>
      <c r="C218" s="12" t="s">
        <v>4333</v>
      </c>
      <c r="D218" s="19" t="s">
        <v>4334</v>
      </c>
      <c r="E218" s="69">
        <v>107</v>
      </c>
      <c r="F218" s="27"/>
      <c r="G218" s="82">
        <f t="shared" si="3"/>
        <v>107</v>
      </c>
      <c r="H218" s="14">
        <v>144804</v>
      </c>
    </row>
    <row r="219" spans="1:8" ht="20.100000000000001" customHeight="1" x14ac:dyDescent="0.25">
      <c r="A219" s="13" t="s">
        <v>493</v>
      </c>
      <c r="B219" s="13" t="s">
        <v>4134</v>
      </c>
      <c r="C219" s="12" t="s">
        <v>4135</v>
      </c>
      <c r="D219" s="19" t="s">
        <v>4136</v>
      </c>
      <c r="E219" s="75">
        <v>1602.78</v>
      </c>
      <c r="F219" s="21"/>
      <c r="G219" s="82">
        <f t="shared" si="3"/>
        <v>1602.78</v>
      </c>
      <c r="H219" s="14">
        <v>127557</v>
      </c>
    </row>
    <row r="220" spans="1:8" ht="20.100000000000001" customHeight="1" x14ac:dyDescent="0.25">
      <c r="A220" s="13" t="s">
        <v>694</v>
      </c>
      <c r="B220" s="13" t="s">
        <v>4134</v>
      </c>
      <c r="C220" s="12" t="s">
        <v>4135</v>
      </c>
      <c r="D220" s="19" t="s">
        <v>4136</v>
      </c>
      <c r="E220" s="87">
        <v>85.6</v>
      </c>
      <c r="F220" s="33"/>
      <c r="G220" s="82">
        <f t="shared" si="3"/>
        <v>85.6</v>
      </c>
      <c r="H220" s="14">
        <v>131047</v>
      </c>
    </row>
    <row r="221" spans="1:8" ht="20.100000000000001" customHeight="1" x14ac:dyDescent="0.25">
      <c r="A221" s="13" t="s">
        <v>88</v>
      </c>
      <c r="B221" s="13" t="s">
        <v>475</v>
      </c>
      <c r="C221" s="12" t="s">
        <v>88</v>
      </c>
      <c r="D221" s="19" t="s">
        <v>479</v>
      </c>
      <c r="E221" s="86">
        <v>511.7</v>
      </c>
      <c r="F221" s="21"/>
      <c r="G221" s="82">
        <f t="shared" si="3"/>
        <v>511.7</v>
      </c>
      <c r="H221" s="14">
        <v>128400</v>
      </c>
    </row>
    <row r="222" spans="1:8" ht="20.100000000000001" customHeight="1" x14ac:dyDescent="0.25">
      <c r="A222" s="13" t="s">
        <v>399</v>
      </c>
      <c r="B222" s="13" t="s">
        <v>1667</v>
      </c>
      <c r="C222" s="12" t="s">
        <v>402</v>
      </c>
      <c r="D222" s="19" t="s">
        <v>1669</v>
      </c>
      <c r="E222" s="85">
        <v>342.4</v>
      </c>
      <c r="F222" s="33"/>
      <c r="G222" s="82">
        <f t="shared" si="3"/>
        <v>342.4</v>
      </c>
      <c r="H222" s="14">
        <v>131048</v>
      </c>
    </row>
    <row r="223" spans="1:8" ht="20.100000000000001" customHeight="1" x14ac:dyDescent="0.25">
      <c r="A223" s="13" t="s">
        <v>151</v>
      </c>
      <c r="B223" s="13" t="s">
        <v>1667</v>
      </c>
      <c r="C223" s="12" t="s">
        <v>402</v>
      </c>
      <c r="D223" s="19" t="s">
        <v>1669</v>
      </c>
      <c r="E223" s="85">
        <v>326.10000000000002</v>
      </c>
      <c r="F223" s="33"/>
      <c r="G223" s="64">
        <f t="shared" si="3"/>
        <v>326.10000000000002</v>
      </c>
      <c r="H223" s="14">
        <v>131204</v>
      </c>
    </row>
    <row r="224" spans="1:8" ht="20.100000000000001" customHeight="1" x14ac:dyDescent="0.25">
      <c r="A224" s="13" t="s">
        <v>1679</v>
      </c>
      <c r="B224" s="13" t="s">
        <v>1667</v>
      </c>
      <c r="C224" s="12" t="s">
        <v>1679</v>
      </c>
      <c r="D224" s="19" t="s">
        <v>1669</v>
      </c>
      <c r="E224" s="86">
        <v>919.87</v>
      </c>
      <c r="F224" s="21"/>
      <c r="G224" s="82">
        <f t="shared" si="3"/>
        <v>919.87</v>
      </c>
      <c r="H224" s="14">
        <v>124497</v>
      </c>
    </row>
    <row r="225" spans="1:8" ht="20.100000000000001" customHeight="1" x14ac:dyDescent="0.25">
      <c r="A225" s="13" t="s">
        <v>359</v>
      </c>
      <c r="B225" s="13" t="s">
        <v>2163</v>
      </c>
      <c r="C225" s="12" t="s">
        <v>2164</v>
      </c>
      <c r="D225" s="28" t="s">
        <v>2165</v>
      </c>
      <c r="E225" s="85">
        <v>32.1</v>
      </c>
      <c r="F225" s="33"/>
      <c r="G225" s="82">
        <f t="shared" si="3"/>
        <v>32.1</v>
      </c>
      <c r="H225" s="14">
        <v>131008</v>
      </c>
    </row>
    <row r="226" spans="1:8" ht="20.100000000000001" customHeight="1" x14ac:dyDescent="0.25">
      <c r="A226" s="13" t="s">
        <v>359</v>
      </c>
      <c r="B226" s="13" t="s">
        <v>2163</v>
      </c>
      <c r="C226" s="12" t="s">
        <v>2164</v>
      </c>
      <c r="D226" s="28" t="s">
        <v>2165</v>
      </c>
      <c r="E226" s="85">
        <v>144.44999999999999</v>
      </c>
      <c r="F226" s="33"/>
      <c r="G226" s="82">
        <f t="shared" si="3"/>
        <v>144.44999999999999</v>
      </c>
      <c r="H226" s="14">
        <v>131009</v>
      </c>
    </row>
    <row r="227" spans="1:8" ht="20.100000000000001" customHeight="1" x14ac:dyDescent="0.25">
      <c r="A227" s="13" t="s">
        <v>525</v>
      </c>
      <c r="B227" s="13" t="s">
        <v>2163</v>
      </c>
      <c r="C227" s="12" t="s">
        <v>2164</v>
      </c>
      <c r="D227" s="28" t="s">
        <v>2165</v>
      </c>
      <c r="E227" s="85">
        <v>70</v>
      </c>
      <c r="F227" s="33"/>
      <c r="G227" s="82">
        <f t="shared" si="3"/>
        <v>70</v>
      </c>
      <c r="H227" s="14">
        <v>131006</v>
      </c>
    </row>
    <row r="228" spans="1:8" ht="20.100000000000001" customHeight="1" x14ac:dyDescent="0.25">
      <c r="A228" s="13" t="s">
        <v>525</v>
      </c>
      <c r="B228" s="13" t="s">
        <v>2163</v>
      </c>
      <c r="C228" s="12" t="s">
        <v>2164</v>
      </c>
      <c r="D228" s="28" t="s">
        <v>2165</v>
      </c>
      <c r="E228" s="85">
        <v>120</v>
      </c>
      <c r="F228" s="33"/>
      <c r="G228" s="82">
        <f t="shared" si="3"/>
        <v>120</v>
      </c>
      <c r="H228" s="14">
        <v>131007</v>
      </c>
    </row>
    <row r="229" spans="1:8" ht="20.100000000000001" customHeight="1" x14ac:dyDescent="0.25">
      <c r="A229" s="13" t="s">
        <v>525</v>
      </c>
      <c r="B229" s="13" t="s">
        <v>2163</v>
      </c>
      <c r="C229" s="12" t="s">
        <v>2164</v>
      </c>
      <c r="D229" s="28" t="s">
        <v>2165</v>
      </c>
      <c r="E229" s="85">
        <v>225</v>
      </c>
      <c r="F229" s="33"/>
      <c r="G229" s="82">
        <f t="shared" si="3"/>
        <v>225</v>
      </c>
      <c r="H229" s="14">
        <v>131005</v>
      </c>
    </row>
    <row r="230" spans="1:8" ht="20.100000000000001" customHeight="1" x14ac:dyDescent="0.25">
      <c r="A230" s="13" t="s">
        <v>525</v>
      </c>
      <c r="B230" s="13" t="s">
        <v>2163</v>
      </c>
      <c r="C230" s="12" t="s">
        <v>2164</v>
      </c>
      <c r="D230" s="28" t="s">
        <v>2165</v>
      </c>
      <c r="E230" s="85">
        <v>1900</v>
      </c>
      <c r="F230" s="33"/>
      <c r="G230" s="82">
        <f t="shared" si="3"/>
        <v>1900</v>
      </c>
      <c r="H230" s="14">
        <v>131004</v>
      </c>
    </row>
    <row r="231" spans="1:8" ht="20.100000000000001" customHeight="1" x14ac:dyDescent="0.25">
      <c r="A231" s="13" t="s">
        <v>367</v>
      </c>
      <c r="B231" s="13" t="s">
        <v>2163</v>
      </c>
      <c r="C231" s="12" t="s">
        <v>2164</v>
      </c>
      <c r="D231" s="28" t="s">
        <v>2165</v>
      </c>
      <c r="E231" s="85">
        <v>1175.49</v>
      </c>
      <c r="F231" s="33"/>
      <c r="G231" s="82">
        <f t="shared" si="3"/>
        <v>1175.49</v>
      </c>
      <c r="H231" s="14">
        <v>131010</v>
      </c>
    </row>
    <row r="232" spans="1:8" ht="20.100000000000001" customHeight="1" x14ac:dyDescent="0.25">
      <c r="A232" s="13" t="s">
        <v>532</v>
      </c>
      <c r="B232" s="13" t="s">
        <v>2163</v>
      </c>
      <c r="C232" s="12" t="s">
        <v>2164</v>
      </c>
      <c r="D232" s="28" t="s">
        <v>2165</v>
      </c>
      <c r="E232" s="86">
        <v>1930.64</v>
      </c>
      <c r="F232" s="21"/>
      <c r="G232" s="64">
        <f t="shared" si="3"/>
        <v>1930.64</v>
      </c>
      <c r="H232" s="14">
        <v>127395</v>
      </c>
    </row>
    <row r="233" spans="1:8" ht="20.100000000000001" customHeight="1" x14ac:dyDescent="0.25">
      <c r="A233" s="12" t="s">
        <v>1091</v>
      </c>
      <c r="B233" s="13" t="s">
        <v>3228</v>
      </c>
      <c r="C233" s="12" t="s">
        <v>1091</v>
      </c>
      <c r="D233" s="19" t="s">
        <v>3229</v>
      </c>
      <c r="E233" s="87">
        <v>5765.11</v>
      </c>
      <c r="F233" s="33"/>
      <c r="G233" s="82">
        <f t="shared" si="3"/>
        <v>5765.11</v>
      </c>
      <c r="H233" s="14">
        <v>148816</v>
      </c>
    </row>
    <row r="234" spans="1:8" ht="20.100000000000001" customHeight="1" x14ac:dyDescent="0.25">
      <c r="A234" s="13" t="s">
        <v>144</v>
      </c>
      <c r="B234" s="13" t="s">
        <v>4683</v>
      </c>
      <c r="C234" s="12" t="s">
        <v>4684</v>
      </c>
      <c r="D234" s="19" t="s">
        <v>4685</v>
      </c>
      <c r="E234" s="57">
        <v>133.84</v>
      </c>
      <c r="F234" s="17"/>
      <c r="G234" s="64">
        <f t="shared" si="3"/>
        <v>133.84</v>
      </c>
      <c r="H234" s="14">
        <v>127851</v>
      </c>
    </row>
    <row r="235" spans="1:8" ht="20.100000000000001" customHeight="1" x14ac:dyDescent="0.25">
      <c r="A235" s="13" t="s">
        <v>144</v>
      </c>
      <c r="B235" s="13" t="s">
        <v>4683</v>
      </c>
      <c r="C235" s="12" t="s">
        <v>4684</v>
      </c>
      <c r="D235" s="19" t="s">
        <v>4685</v>
      </c>
      <c r="E235" s="57">
        <v>2101.5100000000002</v>
      </c>
      <c r="F235" s="17"/>
      <c r="G235" s="64">
        <f t="shared" si="3"/>
        <v>2101.5100000000002</v>
      </c>
      <c r="H235" s="14">
        <v>127797</v>
      </c>
    </row>
    <row r="236" spans="1:8" ht="20.100000000000001" customHeight="1" x14ac:dyDescent="0.25">
      <c r="A236" s="22" t="s">
        <v>128</v>
      </c>
      <c r="B236" s="12" t="s">
        <v>3627</v>
      </c>
      <c r="C236" s="14" t="s">
        <v>3628</v>
      </c>
      <c r="D236" s="19" t="s">
        <v>3629</v>
      </c>
      <c r="E236" s="77"/>
      <c r="F236" s="24">
        <v>133.75</v>
      </c>
      <c r="G236" s="64">
        <f t="shared" si="3"/>
        <v>133.75</v>
      </c>
      <c r="H236" s="14">
        <v>145645</v>
      </c>
    </row>
    <row r="237" spans="1:8" ht="20.100000000000001" customHeight="1" x14ac:dyDescent="0.25">
      <c r="A237" s="13" t="s">
        <v>2806</v>
      </c>
      <c r="B237" s="13" t="s">
        <v>4830</v>
      </c>
      <c r="C237" s="12" t="s">
        <v>4831</v>
      </c>
      <c r="D237" s="19" t="s">
        <v>4832</v>
      </c>
      <c r="E237" s="75">
        <v>420.01</v>
      </c>
      <c r="F237" s="21"/>
      <c r="G237" s="82">
        <f t="shared" si="3"/>
        <v>420.01</v>
      </c>
      <c r="H237" s="14">
        <v>124871</v>
      </c>
    </row>
    <row r="238" spans="1:8" ht="20.100000000000001" customHeight="1" x14ac:dyDescent="0.25">
      <c r="A238" s="13" t="s">
        <v>910</v>
      </c>
      <c r="B238" s="13" t="s">
        <v>3037</v>
      </c>
      <c r="C238" s="14" t="s">
        <v>910</v>
      </c>
      <c r="D238" s="19" t="s">
        <v>3038</v>
      </c>
      <c r="E238" s="84">
        <v>4225.74</v>
      </c>
      <c r="F238" s="24"/>
      <c r="G238" s="82">
        <f t="shared" si="3"/>
        <v>4225.74</v>
      </c>
      <c r="H238" s="14">
        <v>145420</v>
      </c>
    </row>
    <row r="239" spans="1:8" ht="20.100000000000001" customHeight="1" x14ac:dyDescent="0.25">
      <c r="A239" s="13" t="s">
        <v>1012</v>
      </c>
      <c r="B239" s="13" t="s">
        <v>3151</v>
      </c>
      <c r="C239" s="12" t="s">
        <v>3152</v>
      </c>
      <c r="D239" s="19" t="s">
        <v>3153</v>
      </c>
      <c r="E239" s="86">
        <v>130.5</v>
      </c>
      <c r="F239" s="21"/>
      <c r="G239" s="64">
        <f t="shared" si="3"/>
        <v>130.5</v>
      </c>
      <c r="H239" s="14">
        <v>126568</v>
      </c>
    </row>
    <row r="240" spans="1:8" ht="20.100000000000001" customHeight="1" x14ac:dyDescent="0.25">
      <c r="A240" s="13" t="s">
        <v>2985</v>
      </c>
      <c r="B240" s="13" t="s">
        <v>3526</v>
      </c>
      <c r="C240" s="14" t="s">
        <v>3525</v>
      </c>
      <c r="D240" s="19" t="s">
        <v>3527</v>
      </c>
      <c r="E240" s="69">
        <v>1498</v>
      </c>
      <c r="F240" s="27"/>
      <c r="G240" s="82">
        <f t="shared" si="3"/>
        <v>1498</v>
      </c>
      <c r="H240" s="14">
        <v>144915</v>
      </c>
    </row>
    <row r="241" spans="1:8" ht="20.100000000000001" customHeight="1" x14ac:dyDescent="0.25">
      <c r="A241" s="13" t="s">
        <v>3525</v>
      </c>
      <c r="B241" s="13" t="s">
        <v>3526</v>
      </c>
      <c r="C241" s="14" t="s">
        <v>3525</v>
      </c>
      <c r="D241" s="19" t="s">
        <v>3527</v>
      </c>
      <c r="E241" s="69">
        <v>520</v>
      </c>
      <c r="F241" s="27"/>
      <c r="G241" s="82">
        <f t="shared" si="3"/>
        <v>520</v>
      </c>
      <c r="H241" s="14">
        <v>144911</v>
      </c>
    </row>
    <row r="242" spans="1:8" ht="20.100000000000001" customHeight="1" x14ac:dyDescent="0.25">
      <c r="A242" s="13" t="s">
        <v>4944</v>
      </c>
      <c r="B242" s="13" t="s">
        <v>3526</v>
      </c>
      <c r="C242" s="14" t="s">
        <v>3525</v>
      </c>
      <c r="D242" s="19" t="s">
        <v>3527</v>
      </c>
      <c r="E242" s="69">
        <v>2190.39</v>
      </c>
      <c r="F242" s="27"/>
      <c r="G242" s="64">
        <f t="shared" si="3"/>
        <v>2190.39</v>
      </c>
      <c r="H242" s="14">
        <v>130736</v>
      </c>
    </row>
    <row r="243" spans="1:8" ht="20.100000000000001" customHeight="1" x14ac:dyDescent="0.25">
      <c r="A243" s="13" t="s">
        <v>919</v>
      </c>
      <c r="B243" s="13" t="s">
        <v>3048</v>
      </c>
      <c r="C243" s="14" t="s">
        <v>919</v>
      </c>
      <c r="D243" s="19" t="s">
        <v>3049</v>
      </c>
      <c r="E243" s="84">
        <v>3869.81</v>
      </c>
      <c r="F243" s="24"/>
      <c r="G243" s="82">
        <f t="shared" si="3"/>
        <v>3869.81</v>
      </c>
      <c r="H243" s="14">
        <v>145421</v>
      </c>
    </row>
    <row r="244" spans="1:8" ht="20.100000000000001" customHeight="1" x14ac:dyDescent="0.25">
      <c r="A244" s="13" t="s">
        <v>694</v>
      </c>
      <c r="B244" s="13" t="s">
        <v>2479</v>
      </c>
      <c r="C244" s="12" t="s">
        <v>2950</v>
      </c>
      <c r="D244" s="19" t="s">
        <v>2951</v>
      </c>
      <c r="E244" s="86">
        <v>85.6</v>
      </c>
      <c r="F244" s="21"/>
      <c r="G244" s="82">
        <f t="shared" si="3"/>
        <v>85.6</v>
      </c>
      <c r="H244" s="14">
        <v>131364</v>
      </c>
    </row>
    <row r="245" spans="1:8" ht="20.100000000000001" customHeight="1" x14ac:dyDescent="0.25">
      <c r="A245" s="13" t="s">
        <v>21</v>
      </c>
      <c r="B245" s="13" t="s">
        <v>155</v>
      </c>
      <c r="C245" s="12" t="s">
        <v>156</v>
      </c>
      <c r="D245" s="19" t="s">
        <v>160</v>
      </c>
      <c r="E245" s="92">
        <v>2700</v>
      </c>
      <c r="F245" s="17"/>
      <c r="G245" s="82">
        <f t="shared" si="3"/>
        <v>2700</v>
      </c>
      <c r="H245" s="14">
        <v>125599</v>
      </c>
    </row>
    <row r="246" spans="1:8" ht="20.100000000000001" customHeight="1" x14ac:dyDescent="0.25">
      <c r="A246" s="13" t="s">
        <v>128</v>
      </c>
      <c r="B246" s="12" t="s">
        <v>3072</v>
      </c>
      <c r="C246" s="12" t="s">
        <v>3073</v>
      </c>
      <c r="D246" s="15" t="s">
        <v>3074</v>
      </c>
      <c r="E246" s="94"/>
      <c r="F246" s="17">
        <v>133.75</v>
      </c>
      <c r="G246" s="64">
        <f t="shared" si="3"/>
        <v>133.75</v>
      </c>
      <c r="H246" s="14">
        <v>145687</v>
      </c>
    </row>
    <row r="247" spans="1:8" ht="20.100000000000001" customHeight="1" x14ac:dyDescent="0.25">
      <c r="A247" s="13" t="s">
        <v>43</v>
      </c>
      <c r="B247" s="13" t="s">
        <v>3186</v>
      </c>
      <c r="C247" s="14" t="s">
        <v>3187</v>
      </c>
      <c r="D247" s="19" t="s">
        <v>3188</v>
      </c>
      <c r="E247" s="95">
        <v>107</v>
      </c>
      <c r="F247" s="27"/>
      <c r="G247" s="82">
        <f t="shared" si="3"/>
        <v>107</v>
      </c>
      <c r="H247" s="14">
        <v>145346</v>
      </c>
    </row>
    <row r="248" spans="1:8" ht="20.100000000000001" customHeight="1" x14ac:dyDescent="0.25">
      <c r="A248" s="13" t="s">
        <v>694</v>
      </c>
      <c r="B248" s="13" t="s">
        <v>2479</v>
      </c>
      <c r="C248" s="12" t="s">
        <v>2480</v>
      </c>
      <c r="D248" s="19" t="s">
        <v>2484</v>
      </c>
      <c r="E248" s="95">
        <v>85.6</v>
      </c>
      <c r="F248" s="27"/>
      <c r="G248" s="82">
        <f t="shared" si="3"/>
        <v>85.6</v>
      </c>
      <c r="H248" s="14">
        <v>144848</v>
      </c>
    </row>
    <row r="249" spans="1:8" ht="20.100000000000001" customHeight="1" x14ac:dyDescent="0.25">
      <c r="A249" s="22" t="s">
        <v>4678</v>
      </c>
      <c r="B249" s="13" t="s">
        <v>4679</v>
      </c>
      <c r="C249" s="14" t="s">
        <v>4678</v>
      </c>
      <c r="D249" s="19" t="s">
        <v>4680</v>
      </c>
      <c r="E249" s="77"/>
      <c r="F249" s="24">
        <v>3368.71</v>
      </c>
      <c r="G249" s="82">
        <f t="shared" si="3"/>
        <v>3368.71</v>
      </c>
      <c r="H249" s="14">
        <v>145655</v>
      </c>
    </row>
    <row r="250" spans="1:8" ht="20.100000000000001" customHeight="1" x14ac:dyDescent="0.25">
      <c r="A250" s="34" t="s">
        <v>91</v>
      </c>
      <c r="B250" s="35" t="s">
        <v>484</v>
      </c>
      <c r="C250" s="35" t="s">
        <v>485</v>
      </c>
      <c r="D250" s="37" t="s">
        <v>488</v>
      </c>
      <c r="E250" s="94">
        <v>0</v>
      </c>
      <c r="F250" s="17">
        <v>458.71</v>
      </c>
      <c r="G250" s="82">
        <f t="shared" si="3"/>
        <v>458.71</v>
      </c>
      <c r="H250" s="14">
        <v>145587</v>
      </c>
    </row>
    <row r="251" spans="1:8" ht="20.100000000000001" customHeight="1" x14ac:dyDescent="0.25">
      <c r="A251" s="13" t="s">
        <v>493</v>
      </c>
      <c r="B251" s="13" t="s">
        <v>2059</v>
      </c>
      <c r="C251" s="12" t="s">
        <v>2060</v>
      </c>
      <c r="D251" s="19" t="s">
        <v>2061</v>
      </c>
      <c r="E251" s="86">
        <v>4850</v>
      </c>
      <c r="F251" s="21"/>
      <c r="G251" s="82">
        <f t="shared" si="3"/>
        <v>4850</v>
      </c>
      <c r="H251" s="14">
        <v>127556</v>
      </c>
    </row>
    <row r="252" spans="1:8" ht="20.100000000000001" customHeight="1" x14ac:dyDescent="0.25">
      <c r="A252" s="13" t="s">
        <v>633</v>
      </c>
      <c r="B252" s="13" t="s">
        <v>2429</v>
      </c>
      <c r="C252" s="14" t="s">
        <v>633</v>
      </c>
      <c r="D252" s="19" t="s">
        <v>2430</v>
      </c>
      <c r="E252" s="85">
        <v>2599.9499999999998</v>
      </c>
      <c r="F252" s="33"/>
      <c r="G252" s="82">
        <f t="shared" si="3"/>
        <v>2599.9499999999998</v>
      </c>
      <c r="H252" s="14">
        <v>127745</v>
      </c>
    </row>
    <row r="253" spans="1:8" ht="20.100000000000001" customHeight="1" x14ac:dyDescent="0.25">
      <c r="A253" s="13" t="s">
        <v>43</v>
      </c>
      <c r="B253" s="13" t="s">
        <v>750</v>
      </c>
      <c r="C253" s="14" t="s">
        <v>751</v>
      </c>
      <c r="D253" s="19" t="s">
        <v>752</v>
      </c>
      <c r="E253" s="95">
        <v>160.5</v>
      </c>
      <c r="F253" s="27"/>
      <c r="G253" s="82">
        <f t="shared" si="3"/>
        <v>160.5</v>
      </c>
      <c r="H253" s="14">
        <v>144977</v>
      </c>
    </row>
    <row r="254" spans="1:8" ht="20.100000000000001" customHeight="1" x14ac:dyDescent="0.25">
      <c r="A254" s="13" t="s">
        <v>43</v>
      </c>
      <c r="B254" s="13" t="s">
        <v>4329</v>
      </c>
      <c r="C254" s="12" t="s">
        <v>4330</v>
      </c>
      <c r="D254" s="19" t="s">
        <v>4331</v>
      </c>
      <c r="E254" s="57">
        <v>107</v>
      </c>
      <c r="F254" s="17"/>
      <c r="G254" s="82">
        <f t="shared" si="3"/>
        <v>107</v>
      </c>
      <c r="H254" s="14">
        <v>121703</v>
      </c>
    </row>
    <row r="255" spans="1:8" ht="20.100000000000001" customHeight="1" x14ac:dyDescent="0.25">
      <c r="A255" s="13" t="s">
        <v>192</v>
      </c>
      <c r="B255" s="13" t="s">
        <v>827</v>
      </c>
      <c r="C255" s="12" t="s">
        <v>828</v>
      </c>
      <c r="D255" s="19" t="s">
        <v>830</v>
      </c>
      <c r="E255" s="86">
        <v>417.3</v>
      </c>
      <c r="F255" s="21"/>
      <c r="G255" s="82">
        <f t="shared" si="3"/>
        <v>417.3</v>
      </c>
      <c r="H255" s="14">
        <v>119995</v>
      </c>
    </row>
    <row r="256" spans="1:8" ht="20.100000000000001" customHeight="1" x14ac:dyDescent="0.25">
      <c r="A256" s="13" t="s">
        <v>151</v>
      </c>
      <c r="B256" s="13" t="s">
        <v>3124</v>
      </c>
      <c r="C256" s="12" t="s">
        <v>3125</v>
      </c>
      <c r="D256" s="19" t="s">
        <v>3126</v>
      </c>
      <c r="E256" s="92">
        <v>224.22</v>
      </c>
      <c r="F256" s="17"/>
      <c r="G256" s="64">
        <f t="shared" si="3"/>
        <v>224.22</v>
      </c>
      <c r="H256" s="14">
        <v>144902</v>
      </c>
    </row>
    <row r="257" spans="1:8" ht="20.100000000000001" customHeight="1" x14ac:dyDescent="0.25">
      <c r="A257" s="13" t="s">
        <v>241</v>
      </c>
      <c r="B257" s="13" t="s">
        <v>3124</v>
      </c>
      <c r="C257" s="12" t="s">
        <v>3125</v>
      </c>
      <c r="D257" s="19" t="s">
        <v>3126</v>
      </c>
      <c r="E257" s="92">
        <v>905.29</v>
      </c>
      <c r="F257" s="17"/>
      <c r="G257" s="64">
        <f t="shared" si="3"/>
        <v>905.29</v>
      </c>
      <c r="H257" s="14">
        <v>128116</v>
      </c>
    </row>
    <row r="258" spans="1:8" ht="20.100000000000001" customHeight="1" x14ac:dyDescent="0.25">
      <c r="A258" s="13" t="s">
        <v>359</v>
      </c>
      <c r="B258" s="13" t="s">
        <v>4169</v>
      </c>
      <c r="C258" s="12" t="s">
        <v>4170</v>
      </c>
      <c r="D258" s="19" t="s">
        <v>4171</v>
      </c>
      <c r="E258" s="99">
        <v>122.76</v>
      </c>
      <c r="F258" s="39"/>
      <c r="G258" s="82">
        <f t="shared" ref="G258:G321" si="4">E258+F258</f>
        <v>122.76</v>
      </c>
      <c r="H258" s="14">
        <v>120073</v>
      </c>
    </row>
    <row r="259" spans="1:8" ht="20.100000000000001" customHeight="1" x14ac:dyDescent="0.25">
      <c r="A259" s="13" t="s">
        <v>2151</v>
      </c>
      <c r="B259" s="13" t="s">
        <v>4169</v>
      </c>
      <c r="C259" s="12" t="s">
        <v>4170</v>
      </c>
      <c r="D259" s="19" t="s">
        <v>4171</v>
      </c>
      <c r="E259" s="74">
        <v>69.55</v>
      </c>
      <c r="F259" s="29"/>
      <c r="G259" s="82">
        <f t="shared" si="4"/>
        <v>69.55</v>
      </c>
      <c r="H259" s="14">
        <v>145024</v>
      </c>
    </row>
    <row r="260" spans="1:8" ht="20.100000000000001" customHeight="1" x14ac:dyDescent="0.25">
      <c r="A260" s="13" t="s">
        <v>151</v>
      </c>
      <c r="B260" s="13" t="s">
        <v>3292</v>
      </c>
      <c r="C260" s="14" t="s">
        <v>3293</v>
      </c>
      <c r="D260" s="19" t="s">
        <v>3294</v>
      </c>
      <c r="E260" s="69">
        <v>137.55000000000001</v>
      </c>
      <c r="F260" s="27"/>
      <c r="G260" s="64">
        <f t="shared" si="4"/>
        <v>137.55000000000001</v>
      </c>
      <c r="H260" s="14">
        <v>144888</v>
      </c>
    </row>
    <row r="261" spans="1:8" ht="20.100000000000001" customHeight="1" x14ac:dyDescent="0.25">
      <c r="A261" s="13" t="s">
        <v>2465</v>
      </c>
      <c r="B261" s="13" t="s">
        <v>3292</v>
      </c>
      <c r="C261" s="12" t="s">
        <v>4495</v>
      </c>
      <c r="D261" s="19" t="s">
        <v>4496</v>
      </c>
      <c r="E261" s="75">
        <v>549</v>
      </c>
      <c r="F261" s="21"/>
      <c r="G261" s="82">
        <f t="shared" si="4"/>
        <v>549</v>
      </c>
      <c r="H261" s="14">
        <v>118998</v>
      </c>
    </row>
    <row r="262" spans="1:8" ht="20.100000000000001" customHeight="1" x14ac:dyDescent="0.25">
      <c r="A262" s="13" t="s">
        <v>2637</v>
      </c>
      <c r="B262" s="13" t="s">
        <v>4669</v>
      </c>
      <c r="C262" s="12" t="s">
        <v>4670</v>
      </c>
      <c r="D262" s="19" t="s">
        <v>4671</v>
      </c>
      <c r="E262" s="75">
        <v>318.24</v>
      </c>
      <c r="F262" s="21"/>
      <c r="G262" s="82">
        <f t="shared" si="4"/>
        <v>318.24</v>
      </c>
      <c r="H262" s="14">
        <v>120271</v>
      </c>
    </row>
    <row r="263" spans="1:8" ht="20.100000000000001" customHeight="1" x14ac:dyDescent="0.25">
      <c r="A263" s="13" t="s">
        <v>2117</v>
      </c>
      <c r="B263" s="13" t="s">
        <v>4131</v>
      </c>
      <c r="C263" s="12" t="s">
        <v>4132</v>
      </c>
      <c r="D263" s="19" t="s">
        <v>4133</v>
      </c>
      <c r="E263" s="75">
        <v>1673.28</v>
      </c>
      <c r="F263" s="21"/>
      <c r="G263" s="82">
        <f t="shared" si="4"/>
        <v>1673.28</v>
      </c>
      <c r="H263" s="14">
        <v>120217</v>
      </c>
    </row>
    <row r="264" spans="1:8" ht="20.100000000000001" customHeight="1" x14ac:dyDescent="0.25">
      <c r="A264" s="13" t="s">
        <v>151</v>
      </c>
      <c r="B264" s="13" t="s">
        <v>4131</v>
      </c>
      <c r="C264" s="12" t="s">
        <v>4132</v>
      </c>
      <c r="D264" s="19" t="s">
        <v>4133</v>
      </c>
      <c r="E264" s="75">
        <v>70.17</v>
      </c>
      <c r="F264" s="21"/>
      <c r="G264" s="64">
        <f t="shared" si="4"/>
        <v>70.17</v>
      </c>
      <c r="H264" s="14">
        <v>122786</v>
      </c>
    </row>
    <row r="265" spans="1:8" ht="20.100000000000001" customHeight="1" x14ac:dyDescent="0.25">
      <c r="A265" s="13" t="s">
        <v>151</v>
      </c>
      <c r="B265" s="13" t="s">
        <v>4131</v>
      </c>
      <c r="C265" s="12" t="s">
        <v>4132</v>
      </c>
      <c r="D265" s="19" t="s">
        <v>4133</v>
      </c>
      <c r="E265" s="75">
        <v>473.88</v>
      </c>
      <c r="F265" s="21"/>
      <c r="G265" s="64">
        <f t="shared" si="4"/>
        <v>473.88</v>
      </c>
      <c r="H265" s="14">
        <v>122787</v>
      </c>
    </row>
    <row r="266" spans="1:8" ht="20.100000000000001" customHeight="1" x14ac:dyDescent="0.25">
      <c r="A266" s="13" t="s">
        <v>144</v>
      </c>
      <c r="B266" s="13" t="s">
        <v>4131</v>
      </c>
      <c r="C266" s="12" t="s">
        <v>4132</v>
      </c>
      <c r="D266" s="19" t="s">
        <v>4133</v>
      </c>
      <c r="E266" s="75">
        <v>280.19</v>
      </c>
      <c r="F266" s="21"/>
      <c r="G266" s="64">
        <f t="shared" si="4"/>
        <v>280.19</v>
      </c>
      <c r="H266" s="14">
        <v>120984</v>
      </c>
    </row>
    <row r="267" spans="1:8" ht="20.100000000000001" customHeight="1" x14ac:dyDescent="0.25">
      <c r="A267" s="13" t="s">
        <v>4127</v>
      </c>
      <c r="B267" s="13" t="s">
        <v>4253</v>
      </c>
      <c r="C267" s="12" t="s">
        <v>4254</v>
      </c>
      <c r="D267" s="19" t="s">
        <v>4255</v>
      </c>
      <c r="E267" s="69">
        <v>239.46</v>
      </c>
      <c r="F267" s="27"/>
      <c r="G267" s="82">
        <f t="shared" si="4"/>
        <v>239.46</v>
      </c>
      <c r="H267" s="14">
        <v>144720</v>
      </c>
    </row>
    <row r="268" spans="1:8" ht="20.100000000000001" customHeight="1" x14ac:dyDescent="0.25">
      <c r="A268" s="13" t="s">
        <v>4127</v>
      </c>
      <c r="B268" s="13" t="s">
        <v>4253</v>
      </c>
      <c r="C268" s="12" t="s">
        <v>4254</v>
      </c>
      <c r="D268" s="19" t="s">
        <v>4255</v>
      </c>
      <c r="E268" s="69">
        <v>271.13</v>
      </c>
      <c r="F268" s="27"/>
      <c r="G268" s="82">
        <f t="shared" si="4"/>
        <v>271.13</v>
      </c>
      <c r="H268" s="14">
        <v>144719</v>
      </c>
    </row>
    <row r="269" spans="1:8" ht="20.100000000000001" customHeight="1" x14ac:dyDescent="0.25">
      <c r="A269" s="13" t="s">
        <v>151</v>
      </c>
      <c r="B269" s="13" t="s">
        <v>4253</v>
      </c>
      <c r="C269" s="12" t="s">
        <v>4254</v>
      </c>
      <c r="D269" s="19" t="s">
        <v>4255</v>
      </c>
      <c r="E269" s="69">
        <v>224.22</v>
      </c>
      <c r="F269" s="27"/>
      <c r="G269" s="64">
        <f t="shared" si="4"/>
        <v>224.22</v>
      </c>
      <c r="H269" s="14">
        <v>144718</v>
      </c>
    </row>
    <row r="270" spans="1:8" ht="20.100000000000001" customHeight="1" x14ac:dyDescent="0.25">
      <c r="A270" s="13" t="s">
        <v>111</v>
      </c>
      <c r="B270" s="13" t="s">
        <v>4253</v>
      </c>
      <c r="C270" s="12" t="s">
        <v>4254</v>
      </c>
      <c r="D270" s="19" t="s">
        <v>4255</v>
      </c>
      <c r="E270" s="69">
        <v>294.73</v>
      </c>
      <c r="F270" s="27"/>
      <c r="G270" s="64">
        <f t="shared" si="4"/>
        <v>294.73</v>
      </c>
      <c r="H270" s="14">
        <v>144721</v>
      </c>
    </row>
    <row r="271" spans="1:8" ht="20.100000000000001" customHeight="1" x14ac:dyDescent="0.25">
      <c r="A271" s="13" t="s">
        <v>141</v>
      </c>
      <c r="B271" s="13" t="s">
        <v>4469</v>
      </c>
      <c r="C271" s="12" t="s">
        <v>4470</v>
      </c>
      <c r="D271" s="19" t="s">
        <v>4471</v>
      </c>
      <c r="E271" s="57">
        <v>749</v>
      </c>
      <c r="F271" s="17"/>
      <c r="G271" s="82">
        <f t="shared" si="4"/>
        <v>749</v>
      </c>
      <c r="H271" s="14">
        <v>127829</v>
      </c>
    </row>
    <row r="272" spans="1:8" ht="20.100000000000001" customHeight="1" x14ac:dyDescent="0.25">
      <c r="A272" s="13" t="s">
        <v>114</v>
      </c>
      <c r="B272" s="13" t="s">
        <v>4469</v>
      </c>
      <c r="C272" s="12" t="s">
        <v>4470</v>
      </c>
      <c r="D272" s="19" t="s">
        <v>4471</v>
      </c>
      <c r="E272" s="57">
        <v>114.75</v>
      </c>
      <c r="F272" s="17"/>
      <c r="G272" s="64">
        <f t="shared" si="4"/>
        <v>114.75</v>
      </c>
      <c r="H272" s="14">
        <v>127959</v>
      </c>
    </row>
    <row r="273" spans="1:8" ht="20.100000000000001" customHeight="1" x14ac:dyDescent="0.25">
      <c r="A273" s="13" t="s">
        <v>114</v>
      </c>
      <c r="B273" s="13" t="s">
        <v>4469</v>
      </c>
      <c r="C273" s="12" t="s">
        <v>4470</v>
      </c>
      <c r="D273" s="19" t="s">
        <v>4471</v>
      </c>
      <c r="E273" s="57">
        <v>116.38</v>
      </c>
      <c r="F273" s="17"/>
      <c r="G273" s="64">
        <f t="shared" si="4"/>
        <v>116.38</v>
      </c>
      <c r="H273" s="14">
        <v>127981</v>
      </c>
    </row>
    <row r="274" spans="1:8" ht="20.100000000000001" customHeight="1" x14ac:dyDescent="0.25">
      <c r="A274" s="13" t="s">
        <v>114</v>
      </c>
      <c r="B274" s="13" t="s">
        <v>4469</v>
      </c>
      <c r="C274" s="12" t="s">
        <v>4470</v>
      </c>
      <c r="D274" s="19" t="s">
        <v>4471</v>
      </c>
      <c r="E274" s="57">
        <v>441.82</v>
      </c>
      <c r="F274" s="17"/>
      <c r="G274" s="64">
        <f t="shared" si="4"/>
        <v>441.82</v>
      </c>
      <c r="H274" s="14">
        <v>127964</v>
      </c>
    </row>
    <row r="275" spans="1:8" ht="20.100000000000001" customHeight="1" x14ac:dyDescent="0.25">
      <c r="A275" s="13" t="s">
        <v>323</v>
      </c>
      <c r="B275" s="13" t="s">
        <v>4469</v>
      </c>
      <c r="C275" s="12" t="s">
        <v>4470</v>
      </c>
      <c r="D275" s="19" t="s">
        <v>4471</v>
      </c>
      <c r="E275" s="57">
        <v>240.75</v>
      </c>
      <c r="F275" s="17"/>
      <c r="G275" s="64">
        <f t="shared" si="4"/>
        <v>240.75</v>
      </c>
      <c r="H275" s="14">
        <v>127681</v>
      </c>
    </row>
    <row r="276" spans="1:8" ht="20.100000000000001" customHeight="1" x14ac:dyDescent="0.25">
      <c r="A276" s="13" t="s">
        <v>128</v>
      </c>
      <c r="B276" s="13" t="s">
        <v>4469</v>
      </c>
      <c r="C276" s="12" t="s">
        <v>4470</v>
      </c>
      <c r="D276" s="19" t="s">
        <v>4471</v>
      </c>
      <c r="E276" s="69">
        <v>133.75</v>
      </c>
      <c r="F276" s="27"/>
      <c r="G276" s="64">
        <f t="shared" si="4"/>
        <v>133.75</v>
      </c>
      <c r="H276" s="14">
        <v>144738</v>
      </c>
    </row>
    <row r="277" spans="1:8" ht="20.100000000000001" customHeight="1" x14ac:dyDescent="0.25">
      <c r="A277" s="13" t="s">
        <v>1846</v>
      </c>
      <c r="B277" s="13" t="s">
        <v>3895</v>
      </c>
      <c r="C277" s="12" t="s">
        <v>3896</v>
      </c>
      <c r="D277" s="19" t="s">
        <v>3897</v>
      </c>
      <c r="E277" s="75">
        <v>1774</v>
      </c>
      <c r="F277" s="21"/>
      <c r="G277" s="82">
        <f t="shared" si="4"/>
        <v>1774</v>
      </c>
      <c r="H277" s="14">
        <v>126725</v>
      </c>
    </row>
    <row r="278" spans="1:8" ht="20.100000000000001" customHeight="1" x14ac:dyDescent="0.25">
      <c r="A278" s="13" t="s">
        <v>13</v>
      </c>
      <c r="B278" s="13" t="s">
        <v>116</v>
      </c>
      <c r="C278" s="12" t="s">
        <v>13</v>
      </c>
      <c r="D278" s="19" t="s">
        <v>117</v>
      </c>
      <c r="E278" s="86">
        <v>1498.81</v>
      </c>
      <c r="F278" s="21"/>
      <c r="G278" s="82">
        <f t="shared" si="4"/>
        <v>1498.81</v>
      </c>
      <c r="H278" s="14">
        <v>127585</v>
      </c>
    </row>
    <row r="279" spans="1:8" ht="20.100000000000001" customHeight="1" x14ac:dyDescent="0.25">
      <c r="A279" s="13" t="s">
        <v>769</v>
      </c>
      <c r="B279" s="13" t="s">
        <v>2834</v>
      </c>
      <c r="C279" s="14" t="s">
        <v>766</v>
      </c>
      <c r="D279" s="19" t="s">
        <v>2837</v>
      </c>
      <c r="E279" s="84">
        <v>7813.34</v>
      </c>
      <c r="F279" s="24"/>
      <c r="G279" s="82">
        <f t="shared" si="4"/>
        <v>7813.34</v>
      </c>
      <c r="H279" s="14">
        <v>145418</v>
      </c>
    </row>
    <row r="280" spans="1:8" ht="20.100000000000001" customHeight="1" x14ac:dyDescent="0.25">
      <c r="A280" s="13" t="s">
        <v>766</v>
      </c>
      <c r="B280" s="13" t="s">
        <v>2834</v>
      </c>
      <c r="C280" s="12" t="s">
        <v>766</v>
      </c>
      <c r="D280" s="19" t="s">
        <v>3495</v>
      </c>
      <c r="E280" s="75">
        <v>388.89</v>
      </c>
      <c r="F280" s="21"/>
      <c r="G280" s="82">
        <f t="shared" si="4"/>
        <v>388.89</v>
      </c>
      <c r="H280" s="14">
        <v>126791</v>
      </c>
    </row>
    <row r="281" spans="1:8" ht="20.100000000000001" customHeight="1" x14ac:dyDescent="0.25">
      <c r="A281" s="13" t="s">
        <v>766</v>
      </c>
      <c r="B281" s="13" t="s">
        <v>2834</v>
      </c>
      <c r="C281" s="14" t="s">
        <v>766</v>
      </c>
      <c r="D281" s="19" t="s">
        <v>2837</v>
      </c>
      <c r="E281" s="84">
        <v>1412.39</v>
      </c>
      <c r="F281" s="24"/>
      <c r="G281" s="82">
        <f t="shared" si="4"/>
        <v>1412.39</v>
      </c>
      <c r="H281" s="14">
        <v>145419</v>
      </c>
    </row>
    <row r="282" spans="1:8" ht="20.100000000000001" customHeight="1" x14ac:dyDescent="0.25">
      <c r="A282" s="13" t="s">
        <v>1899</v>
      </c>
      <c r="B282" s="13" t="s">
        <v>2834</v>
      </c>
      <c r="C282" s="14" t="s">
        <v>766</v>
      </c>
      <c r="D282" s="19" t="s">
        <v>3941</v>
      </c>
      <c r="E282" s="77">
        <v>2040.97</v>
      </c>
      <c r="F282" s="24"/>
      <c r="G282" s="82">
        <f t="shared" si="4"/>
        <v>2040.97</v>
      </c>
      <c r="H282" s="14">
        <v>148535</v>
      </c>
    </row>
    <row r="283" spans="1:8" ht="20.100000000000001" customHeight="1" x14ac:dyDescent="0.25">
      <c r="A283" s="13" t="s">
        <v>2715</v>
      </c>
      <c r="B283" s="13" t="s">
        <v>2834</v>
      </c>
      <c r="C283" s="12" t="s">
        <v>766</v>
      </c>
      <c r="D283" s="19" t="s">
        <v>4741</v>
      </c>
      <c r="E283" s="75">
        <v>3177.84</v>
      </c>
      <c r="F283" s="21"/>
      <c r="G283" s="64">
        <f t="shared" si="4"/>
        <v>3177.84</v>
      </c>
      <c r="H283" s="14">
        <v>120882</v>
      </c>
    </row>
    <row r="284" spans="1:8" ht="20.100000000000001" customHeight="1" x14ac:dyDescent="0.25">
      <c r="A284" s="13" t="s">
        <v>1897</v>
      </c>
      <c r="B284" s="13" t="s">
        <v>2834</v>
      </c>
      <c r="C284" s="14" t="s">
        <v>766</v>
      </c>
      <c r="D284" s="19" t="s">
        <v>3941</v>
      </c>
      <c r="E284" s="77">
        <v>1456.27</v>
      </c>
      <c r="F284" s="24"/>
      <c r="G284" s="64">
        <f t="shared" si="4"/>
        <v>1456.27</v>
      </c>
      <c r="H284" s="14">
        <v>148534</v>
      </c>
    </row>
    <row r="285" spans="1:8" ht="20.100000000000001" customHeight="1" x14ac:dyDescent="0.25">
      <c r="A285" s="22" t="s">
        <v>128</v>
      </c>
      <c r="B285" s="12" t="s">
        <v>2834</v>
      </c>
      <c r="C285" s="14" t="s">
        <v>766</v>
      </c>
      <c r="D285" s="15" t="s">
        <v>3499</v>
      </c>
      <c r="E285" s="77"/>
      <c r="F285" s="24">
        <v>133.75</v>
      </c>
      <c r="G285" s="64">
        <f t="shared" si="4"/>
        <v>133.75</v>
      </c>
      <c r="H285" s="14">
        <v>148486</v>
      </c>
    </row>
    <row r="286" spans="1:8" ht="20.100000000000001" customHeight="1" x14ac:dyDescent="0.25">
      <c r="A286" s="13" t="s">
        <v>128</v>
      </c>
      <c r="B286" s="13" t="s">
        <v>3738</v>
      </c>
      <c r="C286" s="12" t="s">
        <v>3739</v>
      </c>
      <c r="D286" s="19" t="s">
        <v>3740</v>
      </c>
      <c r="E286" s="69">
        <v>133.75</v>
      </c>
      <c r="F286" s="27"/>
      <c r="G286" s="64">
        <f t="shared" si="4"/>
        <v>133.75</v>
      </c>
      <c r="H286" s="14">
        <v>144788</v>
      </c>
    </row>
    <row r="287" spans="1:8" ht="20.100000000000001" customHeight="1" x14ac:dyDescent="0.25">
      <c r="A287" s="13" t="s">
        <v>2210</v>
      </c>
      <c r="B287" s="13" t="s">
        <v>4234</v>
      </c>
      <c r="C287" s="12" t="s">
        <v>2210</v>
      </c>
      <c r="D287" s="28" t="s">
        <v>4235</v>
      </c>
      <c r="E287" s="75"/>
      <c r="F287" s="21">
        <v>1246.07</v>
      </c>
      <c r="G287" s="82">
        <f t="shared" si="4"/>
        <v>1246.07</v>
      </c>
      <c r="H287" s="14">
        <v>115790</v>
      </c>
    </row>
    <row r="288" spans="1:8" ht="20.100000000000001" customHeight="1" x14ac:dyDescent="0.25">
      <c r="A288" s="13" t="s">
        <v>325</v>
      </c>
      <c r="B288" s="13" t="s">
        <v>4234</v>
      </c>
      <c r="C288" s="12" t="s">
        <v>2210</v>
      </c>
      <c r="D288" s="28" t="s">
        <v>4235</v>
      </c>
      <c r="E288" s="75"/>
      <c r="F288" s="21">
        <v>390.55</v>
      </c>
      <c r="G288" s="83">
        <f t="shared" si="4"/>
        <v>390.55</v>
      </c>
      <c r="H288" s="14">
        <v>148873</v>
      </c>
    </row>
    <row r="289" spans="1:8" ht="20.100000000000001" customHeight="1" x14ac:dyDescent="0.25">
      <c r="A289" s="13" t="s">
        <v>111</v>
      </c>
      <c r="B289" s="13" t="s">
        <v>4234</v>
      </c>
      <c r="C289" s="12" t="s">
        <v>2210</v>
      </c>
      <c r="D289" s="28" t="s">
        <v>4235</v>
      </c>
      <c r="E289" s="75"/>
      <c r="F289" s="21">
        <v>658.25</v>
      </c>
      <c r="G289" s="64">
        <f t="shared" si="4"/>
        <v>658.25</v>
      </c>
      <c r="H289" s="14">
        <v>148874</v>
      </c>
    </row>
    <row r="290" spans="1:8" ht="20.100000000000001" customHeight="1" x14ac:dyDescent="0.25">
      <c r="A290" s="13" t="s">
        <v>128</v>
      </c>
      <c r="B290" s="13" t="s">
        <v>4074</v>
      </c>
      <c r="C290" s="14" t="s">
        <v>4075</v>
      </c>
      <c r="D290" s="19" t="s">
        <v>4076</v>
      </c>
      <c r="E290" s="77">
        <v>133.75</v>
      </c>
      <c r="F290" s="24"/>
      <c r="G290" s="64">
        <f t="shared" si="4"/>
        <v>133.75</v>
      </c>
      <c r="H290" s="14">
        <v>144981</v>
      </c>
    </row>
    <row r="291" spans="1:8" ht="20.100000000000001" customHeight="1" x14ac:dyDescent="0.25">
      <c r="A291" s="13" t="s">
        <v>4894</v>
      </c>
      <c r="B291" s="12" t="s">
        <v>4895</v>
      </c>
      <c r="C291" s="12" t="s">
        <v>4894</v>
      </c>
      <c r="D291" s="50" t="s">
        <v>4896</v>
      </c>
      <c r="E291" s="57"/>
      <c r="F291" s="17">
        <v>4467.18</v>
      </c>
      <c r="G291" s="64">
        <f t="shared" si="4"/>
        <v>4467.18</v>
      </c>
      <c r="H291" s="14">
        <v>145585</v>
      </c>
    </row>
    <row r="292" spans="1:8" ht="20.100000000000001" customHeight="1" x14ac:dyDescent="0.25">
      <c r="A292" s="13" t="s">
        <v>2455</v>
      </c>
      <c r="B292" s="13" t="s">
        <v>4487</v>
      </c>
      <c r="C292" s="12" t="s">
        <v>2455</v>
      </c>
      <c r="D292" s="19" t="s">
        <v>4488</v>
      </c>
      <c r="E292" s="75">
        <v>5123.2299999999996</v>
      </c>
      <c r="F292" s="21"/>
      <c r="G292" s="82">
        <f t="shared" si="4"/>
        <v>5123.2299999999996</v>
      </c>
      <c r="H292" s="14">
        <v>121316</v>
      </c>
    </row>
    <row r="293" spans="1:8" ht="20.100000000000001" customHeight="1" x14ac:dyDescent="0.25">
      <c r="A293" s="13" t="s">
        <v>1342</v>
      </c>
      <c r="B293" s="13" t="s">
        <v>3448</v>
      </c>
      <c r="C293" s="12" t="s">
        <v>3449</v>
      </c>
      <c r="D293" s="19" t="s">
        <v>3450</v>
      </c>
      <c r="E293" s="75">
        <v>2654</v>
      </c>
      <c r="F293" s="21"/>
      <c r="G293" s="82">
        <f t="shared" si="4"/>
        <v>2654</v>
      </c>
      <c r="H293" s="14">
        <v>126779</v>
      </c>
    </row>
    <row r="294" spans="1:8" ht="20.100000000000001" customHeight="1" x14ac:dyDescent="0.25">
      <c r="A294" s="13" t="s">
        <v>2128</v>
      </c>
      <c r="B294" s="13" t="s">
        <v>4141</v>
      </c>
      <c r="C294" s="12" t="s">
        <v>4142</v>
      </c>
      <c r="D294" s="19" t="s">
        <v>4143</v>
      </c>
      <c r="E294" s="75">
        <v>1600</v>
      </c>
      <c r="F294" s="21"/>
      <c r="G294" s="64">
        <f t="shared" si="4"/>
        <v>1600</v>
      </c>
      <c r="H294" s="14">
        <v>121004</v>
      </c>
    </row>
    <row r="295" spans="1:8" ht="20.100000000000001" customHeight="1" x14ac:dyDescent="0.25">
      <c r="A295" s="13" t="s">
        <v>3590</v>
      </c>
      <c r="B295" s="13" t="s">
        <v>3588</v>
      </c>
      <c r="C295" s="14" t="s">
        <v>1507</v>
      </c>
      <c r="D295" s="19" t="s">
        <v>3589</v>
      </c>
      <c r="E295" s="77">
        <v>730.37</v>
      </c>
      <c r="F295" s="24"/>
      <c r="G295" s="82">
        <f t="shared" si="4"/>
        <v>730.37</v>
      </c>
      <c r="H295" s="14">
        <v>145443</v>
      </c>
    </row>
    <row r="296" spans="1:8" ht="20.100000000000001" customHeight="1" x14ac:dyDescent="0.25">
      <c r="A296" s="13" t="s">
        <v>1507</v>
      </c>
      <c r="B296" s="13" t="s">
        <v>3588</v>
      </c>
      <c r="C296" s="14" t="s">
        <v>1507</v>
      </c>
      <c r="D296" s="19" t="s">
        <v>3589</v>
      </c>
      <c r="E296" s="77">
        <v>2105.25</v>
      </c>
      <c r="F296" s="24"/>
      <c r="G296" s="82">
        <f t="shared" si="4"/>
        <v>2105.25</v>
      </c>
      <c r="H296" s="14">
        <v>145442</v>
      </c>
    </row>
    <row r="297" spans="1:8" ht="20.100000000000001" customHeight="1" x14ac:dyDescent="0.25">
      <c r="A297" s="13" t="s">
        <v>151</v>
      </c>
      <c r="B297" s="13" t="s">
        <v>3588</v>
      </c>
      <c r="C297" s="14" t="s">
        <v>1507</v>
      </c>
      <c r="D297" s="19" t="s">
        <v>3589</v>
      </c>
      <c r="E297" s="77">
        <v>226.31</v>
      </c>
      <c r="F297" s="24"/>
      <c r="G297" s="64">
        <f t="shared" si="4"/>
        <v>226.31</v>
      </c>
      <c r="H297" s="14">
        <v>145444</v>
      </c>
    </row>
    <row r="298" spans="1:8" ht="20.100000000000001" customHeight="1" x14ac:dyDescent="0.25">
      <c r="A298" s="13" t="s">
        <v>367</v>
      </c>
      <c r="B298" s="13" t="s">
        <v>1688</v>
      </c>
      <c r="C298" s="12" t="s">
        <v>1689</v>
      </c>
      <c r="D298" s="19" t="s">
        <v>1690</v>
      </c>
      <c r="E298" s="100">
        <v>553.05999999999995</v>
      </c>
      <c r="F298" s="39"/>
      <c r="G298" s="82">
        <f t="shared" si="4"/>
        <v>553.05999999999995</v>
      </c>
      <c r="H298" s="14">
        <v>144681</v>
      </c>
    </row>
    <row r="299" spans="1:8" ht="20.100000000000001" customHeight="1" x14ac:dyDescent="0.25">
      <c r="A299" s="13" t="s">
        <v>258</v>
      </c>
      <c r="B299" s="13" t="s">
        <v>1688</v>
      </c>
      <c r="C299" s="12" t="s">
        <v>1689</v>
      </c>
      <c r="D299" s="19" t="s">
        <v>1690</v>
      </c>
      <c r="E299" s="100">
        <v>1947.6</v>
      </c>
      <c r="F299" s="39"/>
      <c r="G299" s="64">
        <f t="shared" si="4"/>
        <v>1947.6</v>
      </c>
      <c r="H299" s="14">
        <v>120108</v>
      </c>
    </row>
    <row r="300" spans="1:8" ht="20.100000000000001" customHeight="1" x14ac:dyDescent="0.25">
      <c r="A300" s="13" t="s">
        <v>446</v>
      </c>
      <c r="B300" s="13" t="s">
        <v>3009</v>
      </c>
      <c r="C300" s="12" t="s">
        <v>3010</v>
      </c>
      <c r="D300" s="19" t="s">
        <v>3011</v>
      </c>
      <c r="E300" s="86">
        <v>1358.49</v>
      </c>
      <c r="F300" s="21"/>
      <c r="G300" s="64">
        <f t="shared" si="4"/>
        <v>1358.49</v>
      </c>
      <c r="H300" s="14">
        <v>128395</v>
      </c>
    </row>
    <row r="301" spans="1:8" ht="20.100000000000001" customHeight="1" x14ac:dyDescent="0.25">
      <c r="A301" s="13" t="s">
        <v>128</v>
      </c>
      <c r="B301" s="13" t="s">
        <v>4049</v>
      </c>
      <c r="C301" s="12" t="s">
        <v>4050</v>
      </c>
      <c r="D301" s="19" t="s">
        <v>4051</v>
      </c>
      <c r="E301" s="69">
        <v>133.75</v>
      </c>
      <c r="F301" s="27"/>
      <c r="G301" s="64">
        <f t="shared" si="4"/>
        <v>133.75</v>
      </c>
      <c r="H301" s="14">
        <v>144941</v>
      </c>
    </row>
    <row r="302" spans="1:8" ht="20.100000000000001" customHeight="1" x14ac:dyDescent="0.25">
      <c r="A302" s="13" t="s">
        <v>241</v>
      </c>
      <c r="B302" s="13" t="s">
        <v>4287</v>
      </c>
      <c r="C302" s="12" t="s">
        <v>4288</v>
      </c>
      <c r="D302" s="19" t="s">
        <v>4289</v>
      </c>
      <c r="E302" s="57">
        <v>331.41</v>
      </c>
      <c r="F302" s="17"/>
      <c r="G302" s="64">
        <f t="shared" si="4"/>
        <v>331.41</v>
      </c>
      <c r="H302" s="14">
        <v>145036</v>
      </c>
    </row>
    <row r="303" spans="1:8" ht="20.100000000000001" customHeight="1" x14ac:dyDescent="0.25">
      <c r="A303" s="13" t="s">
        <v>164</v>
      </c>
      <c r="B303" s="13" t="s">
        <v>4287</v>
      </c>
      <c r="C303" s="12" t="s">
        <v>4288</v>
      </c>
      <c r="D303" s="19" t="s">
        <v>4289</v>
      </c>
      <c r="E303" s="57">
        <v>2461</v>
      </c>
      <c r="F303" s="17"/>
      <c r="G303" s="64">
        <f t="shared" si="4"/>
        <v>2461</v>
      </c>
      <c r="H303" s="14">
        <v>120243</v>
      </c>
    </row>
    <row r="304" spans="1:8" ht="20.100000000000001" customHeight="1" x14ac:dyDescent="0.25">
      <c r="A304" s="13" t="s">
        <v>3630</v>
      </c>
      <c r="B304" s="12" t="s">
        <v>3631</v>
      </c>
      <c r="C304" s="14" t="s">
        <v>3632</v>
      </c>
      <c r="D304" s="15" t="s">
        <v>3633</v>
      </c>
      <c r="E304" s="78">
        <v>0</v>
      </c>
      <c r="F304" s="21">
        <v>800</v>
      </c>
      <c r="G304" s="82">
        <f t="shared" si="4"/>
        <v>800</v>
      </c>
      <c r="H304" s="14">
        <v>145646</v>
      </c>
    </row>
    <row r="305" spans="1:8" ht="20.100000000000001" customHeight="1" x14ac:dyDescent="0.25">
      <c r="A305" s="13" t="s">
        <v>329</v>
      </c>
      <c r="B305" s="13" t="s">
        <v>1991</v>
      </c>
      <c r="C305" s="12" t="s">
        <v>1992</v>
      </c>
      <c r="D305" s="19" t="s">
        <v>1993</v>
      </c>
      <c r="E305" s="92">
        <v>6473.5</v>
      </c>
      <c r="F305" s="17"/>
      <c r="G305" s="64">
        <f t="shared" si="4"/>
        <v>6473.5</v>
      </c>
      <c r="H305" s="14">
        <v>110506</v>
      </c>
    </row>
    <row r="306" spans="1:8" ht="20.100000000000001" customHeight="1" x14ac:dyDescent="0.25">
      <c r="A306" s="13" t="s">
        <v>114</v>
      </c>
      <c r="B306" s="13" t="s">
        <v>2657</v>
      </c>
      <c r="C306" s="12" t="s">
        <v>2658</v>
      </c>
      <c r="D306" s="19" t="s">
        <v>2660</v>
      </c>
      <c r="E306" s="95">
        <v>522.63</v>
      </c>
      <c r="F306" s="27"/>
      <c r="G306" s="64">
        <f t="shared" si="4"/>
        <v>522.63</v>
      </c>
      <c r="H306" s="14">
        <v>144702</v>
      </c>
    </row>
    <row r="307" spans="1:8" ht="20.100000000000001" customHeight="1" x14ac:dyDescent="0.25">
      <c r="A307" s="13" t="s">
        <v>151</v>
      </c>
      <c r="B307" s="13" t="s">
        <v>2657</v>
      </c>
      <c r="C307" s="12" t="s">
        <v>2658</v>
      </c>
      <c r="D307" s="19" t="s">
        <v>2660</v>
      </c>
      <c r="E307" s="92">
        <v>106.97</v>
      </c>
      <c r="F307" s="17"/>
      <c r="G307" s="64">
        <f t="shared" si="4"/>
        <v>106.97</v>
      </c>
      <c r="H307" s="14">
        <v>128181</v>
      </c>
    </row>
    <row r="308" spans="1:8" ht="20.100000000000001" customHeight="1" x14ac:dyDescent="0.25">
      <c r="A308" s="13" t="s">
        <v>697</v>
      </c>
      <c r="B308" s="13" t="s">
        <v>2657</v>
      </c>
      <c r="C308" s="12" t="s">
        <v>2658</v>
      </c>
      <c r="D308" s="19" t="s">
        <v>2660</v>
      </c>
      <c r="E308" s="92">
        <v>296.02999999999997</v>
      </c>
      <c r="F308" s="17"/>
      <c r="G308" s="64">
        <f t="shared" si="4"/>
        <v>296.02999999999997</v>
      </c>
      <c r="H308" s="14">
        <v>125831</v>
      </c>
    </row>
    <row r="309" spans="1:8" ht="20.100000000000001" customHeight="1" x14ac:dyDescent="0.25">
      <c r="A309" s="22" t="s">
        <v>3348</v>
      </c>
      <c r="B309" s="13" t="s">
        <v>3349</v>
      </c>
      <c r="C309" s="14" t="s">
        <v>3350</v>
      </c>
      <c r="D309" s="19" t="s">
        <v>3351</v>
      </c>
      <c r="E309" s="77">
        <v>0</v>
      </c>
      <c r="F309" s="24">
        <v>580.55999999999995</v>
      </c>
      <c r="G309" s="82">
        <f t="shared" si="4"/>
        <v>580.55999999999995</v>
      </c>
      <c r="H309" s="14">
        <v>145700</v>
      </c>
    </row>
    <row r="310" spans="1:8" ht="20.100000000000001" customHeight="1" x14ac:dyDescent="0.25">
      <c r="A310" s="34" t="s">
        <v>3409</v>
      </c>
      <c r="B310" s="35" t="s">
        <v>3410</v>
      </c>
      <c r="C310" s="36" t="s">
        <v>3411</v>
      </c>
      <c r="D310" s="37" t="s">
        <v>3412</v>
      </c>
      <c r="E310" s="91">
        <v>0</v>
      </c>
      <c r="F310" s="26">
        <v>2129.7399999999998</v>
      </c>
      <c r="G310" s="82">
        <f t="shared" si="4"/>
        <v>2129.7399999999998</v>
      </c>
      <c r="H310" s="14">
        <v>145703</v>
      </c>
    </row>
    <row r="311" spans="1:8" ht="20.100000000000001" customHeight="1" x14ac:dyDescent="0.25">
      <c r="A311" s="13" t="s">
        <v>2031</v>
      </c>
      <c r="B311" s="13" t="s">
        <v>4497</v>
      </c>
      <c r="C311" s="14" t="s">
        <v>4498</v>
      </c>
      <c r="D311" s="19" t="s">
        <v>4499</v>
      </c>
      <c r="E311" s="69">
        <v>200</v>
      </c>
      <c r="F311" s="27"/>
      <c r="G311" s="82">
        <f t="shared" si="4"/>
        <v>200</v>
      </c>
      <c r="H311" s="14">
        <v>145118</v>
      </c>
    </row>
    <row r="312" spans="1:8" ht="20.100000000000001" customHeight="1" x14ac:dyDescent="0.25">
      <c r="A312" s="13" t="s">
        <v>1561</v>
      </c>
      <c r="B312" s="13" t="s">
        <v>3634</v>
      </c>
      <c r="C312" s="12" t="s">
        <v>1561</v>
      </c>
      <c r="D312" s="28" t="s">
        <v>3635</v>
      </c>
      <c r="E312" s="75"/>
      <c r="F312" s="21">
        <v>6329.14</v>
      </c>
      <c r="G312" s="82">
        <f t="shared" si="4"/>
        <v>6329.14</v>
      </c>
      <c r="H312" s="14">
        <v>148878</v>
      </c>
    </row>
    <row r="313" spans="1:8" ht="20.100000000000001" customHeight="1" x14ac:dyDescent="0.25">
      <c r="A313" s="13" t="s">
        <v>1366</v>
      </c>
      <c r="B313" s="13" t="s">
        <v>3469</v>
      </c>
      <c r="C313" s="12" t="s">
        <v>1366</v>
      </c>
      <c r="D313" s="19" t="s">
        <v>3470</v>
      </c>
      <c r="E313" s="87">
        <v>2378.9499999999998</v>
      </c>
      <c r="F313" s="33"/>
      <c r="G313" s="82">
        <f t="shared" si="4"/>
        <v>2378.9499999999998</v>
      </c>
      <c r="H313" s="14">
        <v>130899</v>
      </c>
    </row>
    <row r="314" spans="1:8" ht="20.100000000000001" customHeight="1" x14ac:dyDescent="0.25">
      <c r="A314" s="13" t="s">
        <v>2427</v>
      </c>
      <c r="B314" s="13" t="s">
        <v>3469</v>
      </c>
      <c r="C314" s="12" t="s">
        <v>1366</v>
      </c>
      <c r="D314" s="19" t="s">
        <v>4032</v>
      </c>
      <c r="E314" s="74">
        <v>1337.5</v>
      </c>
      <c r="F314" s="29"/>
      <c r="G314" s="82">
        <f t="shared" si="4"/>
        <v>1337.5</v>
      </c>
      <c r="H314" s="14">
        <v>148676</v>
      </c>
    </row>
    <row r="315" spans="1:8" ht="20.100000000000001" customHeight="1" x14ac:dyDescent="0.25">
      <c r="A315" s="13" t="s">
        <v>151</v>
      </c>
      <c r="B315" s="13" t="s">
        <v>3469</v>
      </c>
      <c r="C315" s="12" t="s">
        <v>1366</v>
      </c>
      <c r="D315" s="19" t="s">
        <v>4032</v>
      </c>
      <c r="E315" s="74">
        <v>106.97</v>
      </c>
      <c r="F315" s="29"/>
      <c r="G315" s="64">
        <f t="shared" si="4"/>
        <v>106.97</v>
      </c>
      <c r="H315" s="14">
        <v>148719</v>
      </c>
    </row>
    <row r="316" spans="1:8" ht="20.100000000000001" customHeight="1" x14ac:dyDescent="0.25">
      <c r="A316" s="13" t="s">
        <v>241</v>
      </c>
      <c r="B316" s="13" t="s">
        <v>3469</v>
      </c>
      <c r="C316" s="12" t="s">
        <v>1366</v>
      </c>
      <c r="D316" s="19" t="s">
        <v>3470</v>
      </c>
      <c r="E316" s="87">
        <v>704.72</v>
      </c>
      <c r="F316" s="33"/>
      <c r="G316" s="64">
        <f t="shared" si="4"/>
        <v>704.72</v>
      </c>
      <c r="H316" s="14">
        <v>130859</v>
      </c>
    </row>
    <row r="317" spans="1:8" ht="20.100000000000001" customHeight="1" x14ac:dyDescent="0.25">
      <c r="A317" s="34" t="s">
        <v>144</v>
      </c>
      <c r="B317" s="13" t="s">
        <v>3469</v>
      </c>
      <c r="C317" s="12" t="s">
        <v>1366</v>
      </c>
      <c r="D317" s="19" t="s">
        <v>4032</v>
      </c>
      <c r="E317" s="74">
        <v>349.29</v>
      </c>
      <c r="F317" s="29"/>
      <c r="G317" s="64">
        <f t="shared" si="4"/>
        <v>349.29</v>
      </c>
      <c r="H317" s="14">
        <v>148718</v>
      </c>
    </row>
    <row r="318" spans="1:8" ht="20.100000000000001" customHeight="1" x14ac:dyDescent="0.25">
      <c r="A318" s="13" t="s">
        <v>1079</v>
      </c>
      <c r="B318" s="13" t="s">
        <v>3217</v>
      </c>
      <c r="C318" s="12" t="s">
        <v>3218</v>
      </c>
      <c r="D318" s="19" t="s">
        <v>3219</v>
      </c>
      <c r="E318" s="75">
        <v>1315.77</v>
      </c>
      <c r="F318" s="21"/>
      <c r="G318" s="82">
        <f t="shared" si="4"/>
        <v>1315.77</v>
      </c>
      <c r="H318" s="14">
        <v>127774</v>
      </c>
    </row>
    <row r="319" spans="1:8" ht="20.100000000000001" customHeight="1" x14ac:dyDescent="0.25">
      <c r="A319" s="13" t="s">
        <v>1140</v>
      </c>
      <c r="B319" s="13" t="s">
        <v>3267</v>
      </c>
      <c r="C319" s="12" t="s">
        <v>3268</v>
      </c>
      <c r="D319" s="19" t="s">
        <v>3269</v>
      </c>
      <c r="E319" s="75">
        <v>2001.56</v>
      </c>
      <c r="F319" s="21"/>
      <c r="G319" s="82">
        <f t="shared" si="4"/>
        <v>2001.56</v>
      </c>
      <c r="H319" s="14">
        <v>127394</v>
      </c>
    </row>
    <row r="320" spans="1:8" ht="20.100000000000001" customHeight="1" x14ac:dyDescent="0.25">
      <c r="A320" s="13" t="s">
        <v>1336</v>
      </c>
      <c r="B320" s="13" t="s">
        <v>3442</v>
      </c>
      <c r="C320" s="14" t="s">
        <v>3443</v>
      </c>
      <c r="D320" s="19" t="s">
        <v>3444</v>
      </c>
      <c r="E320" s="69">
        <v>406.4</v>
      </c>
      <c r="F320" s="27"/>
      <c r="G320" s="82">
        <f t="shared" si="4"/>
        <v>406.4</v>
      </c>
      <c r="H320" s="14">
        <v>145049</v>
      </c>
    </row>
    <row r="321" spans="1:8" ht="20.100000000000001" customHeight="1" x14ac:dyDescent="0.25">
      <c r="A321" s="13" t="s">
        <v>151</v>
      </c>
      <c r="B321" s="13" t="s">
        <v>4444</v>
      </c>
      <c r="C321" s="12" t="s">
        <v>4445</v>
      </c>
      <c r="D321" s="19" t="s">
        <v>4446</v>
      </c>
      <c r="E321" s="69">
        <v>61.16</v>
      </c>
      <c r="F321" s="27"/>
      <c r="G321" s="64">
        <f t="shared" si="4"/>
        <v>61.16</v>
      </c>
      <c r="H321" s="14">
        <v>144814</v>
      </c>
    </row>
    <row r="322" spans="1:8" ht="20.100000000000001" customHeight="1" x14ac:dyDescent="0.25">
      <c r="A322" s="13" t="s">
        <v>128</v>
      </c>
      <c r="B322" s="12" t="s">
        <v>3137</v>
      </c>
      <c r="C322" s="12" t="s">
        <v>3138</v>
      </c>
      <c r="D322" s="15" t="s">
        <v>3139</v>
      </c>
      <c r="E322" s="94"/>
      <c r="F322" s="17">
        <v>133.75</v>
      </c>
      <c r="G322" s="64">
        <f t="shared" ref="G322:G385" si="5">E322+F322</f>
        <v>133.75</v>
      </c>
      <c r="H322" s="14">
        <v>144897</v>
      </c>
    </row>
    <row r="323" spans="1:8" ht="20.100000000000001" customHeight="1" x14ac:dyDescent="0.25">
      <c r="A323" s="13" t="s">
        <v>114</v>
      </c>
      <c r="B323" s="13" t="s">
        <v>4423</v>
      </c>
      <c r="C323" s="12" t="s">
        <v>4424</v>
      </c>
      <c r="D323" s="19" t="s">
        <v>4425</v>
      </c>
      <c r="E323" s="57">
        <v>186.06</v>
      </c>
      <c r="F323" s="17"/>
      <c r="G323" s="64">
        <f t="shared" si="5"/>
        <v>186.06</v>
      </c>
      <c r="H323" s="14">
        <v>121309</v>
      </c>
    </row>
    <row r="324" spans="1:8" ht="20.100000000000001" customHeight="1" x14ac:dyDescent="0.25">
      <c r="A324" s="13" t="s">
        <v>851</v>
      </c>
      <c r="B324" s="13" t="s">
        <v>4423</v>
      </c>
      <c r="C324" s="12" t="s">
        <v>4424</v>
      </c>
      <c r="D324" s="19" t="s">
        <v>4425</v>
      </c>
      <c r="E324" s="57">
        <v>192.6</v>
      </c>
      <c r="F324" s="17"/>
      <c r="G324" s="64">
        <f t="shared" si="5"/>
        <v>192.6</v>
      </c>
      <c r="H324" s="14">
        <v>120142</v>
      </c>
    </row>
    <row r="325" spans="1:8" ht="20.100000000000001" customHeight="1" x14ac:dyDescent="0.25">
      <c r="A325" s="13" t="s">
        <v>2776</v>
      </c>
      <c r="B325" s="13" t="s">
        <v>4804</v>
      </c>
      <c r="C325" s="12" t="s">
        <v>4805</v>
      </c>
      <c r="D325" s="19" t="s">
        <v>4806</v>
      </c>
      <c r="E325" s="75">
        <v>1052</v>
      </c>
      <c r="F325" s="21"/>
      <c r="G325" s="82">
        <f t="shared" si="5"/>
        <v>1052</v>
      </c>
      <c r="H325" s="14">
        <v>127686</v>
      </c>
    </row>
    <row r="326" spans="1:8" ht="20.100000000000001" customHeight="1" x14ac:dyDescent="0.25">
      <c r="A326" s="13" t="s">
        <v>694</v>
      </c>
      <c r="B326" s="13" t="s">
        <v>4768</v>
      </c>
      <c r="C326" s="12" t="s">
        <v>4769</v>
      </c>
      <c r="D326" s="19" t="s">
        <v>4770</v>
      </c>
      <c r="E326" s="69">
        <v>219.35</v>
      </c>
      <c r="F326" s="27"/>
      <c r="G326" s="82">
        <f t="shared" si="5"/>
        <v>219.35</v>
      </c>
      <c r="H326" s="14">
        <v>147757</v>
      </c>
    </row>
    <row r="327" spans="1:8" ht="20.100000000000001" customHeight="1" x14ac:dyDescent="0.25">
      <c r="A327" s="13" t="s">
        <v>694</v>
      </c>
      <c r="B327" s="13" t="s">
        <v>4362</v>
      </c>
      <c r="C327" s="12" t="s">
        <v>4363</v>
      </c>
      <c r="D327" s="19" t="s">
        <v>4364</v>
      </c>
      <c r="E327" s="69">
        <v>85.6</v>
      </c>
      <c r="F327" s="27"/>
      <c r="G327" s="82">
        <f t="shared" si="5"/>
        <v>85.6</v>
      </c>
      <c r="H327" s="14">
        <v>144942</v>
      </c>
    </row>
    <row r="328" spans="1:8" ht="20.100000000000001" customHeight="1" x14ac:dyDescent="0.25">
      <c r="A328" s="13" t="s">
        <v>2084</v>
      </c>
      <c r="B328" s="13" t="s">
        <v>4106</v>
      </c>
      <c r="C328" s="12" t="s">
        <v>2084</v>
      </c>
      <c r="D328" s="19" t="s">
        <v>4107</v>
      </c>
      <c r="E328" s="75">
        <v>454.3</v>
      </c>
      <c r="F328" s="21"/>
      <c r="G328" s="82">
        <f t="shared" si="5"/>
        <v>454.3</v>
      </c>
      <c r="H328" s="14">
        <v>121264</v>
      </c>
    </row>
    <row r="329" spans="1:8" ht="20.100000000000001" customHeight="1" x14ac:dyDescent="0.25">
      <c r="A329" s="13" t="s">
        <v>359</v>
      </c>
      <c r="B329" s="13" t="s">
        <v>4106</v>
      </c>
      <c r="C329" s="12" t="s">
        <v>2084</v>
      </c>
      <c r="D329" s="19" t="s">
        <v>4107</v>
      </c>
      <c r="E329" s="75">
        <v>2994.03</v>
      </c>
      <c r="F329" s="21"/>
      <c r="G329" s="82">
        <f t="shared" si="5"/>
        <v>2994.03</v>
      </c>
      <c r="H329" s="14">
        <v>115833</v>
      </c>
    </row>
    <row r="330" spans="1:8" ht="20.100000000000001" customHeight="1" x14ac:dyDescent="0.25">
      <c r="A330" s="13" t="s">
        <v>399</v>
      </c>
      <c r="B330" s="13" t="s">
        <v>4106</v>
      </c>
      <c r="C330" s="12" t="s">
        <v>2084</v>
      </c>
      <c r="D330" s="19" t="s">
        <v>4107</v>
      </c>
      <c r="E330" s="87">
        <v>428</v>
      </c>
      <c r="F330" s="33"/>
      <c r="G330" s="82">
        <f t="shared" si="5"/>
        <v>428</v>
      </c>
      <c r="H330" s="14">
        <v>131018</v>
      </c>
    </row>
    <row r="331" spans="1:8" ht="20.100000000000001" customHeight="1" x14ac:dyDescent="0.25">
      <c r="A331" s="13" t="s">
        <v>151</v>
      </c>
      <c r="B331" s="13" t="s">
        <v>4106</v>
      </c>
      <c r="C331" s="12" t="s">
        <v>2084</v>
      </c>
      <c r="D331" s="19" t="s">
        <v>4107</v>
      </c>
      <c r="E331" s="87">
        <v>31.98</v>
      </c>
      <c r="F331" s="33"/>
      <c r="G331" s="64">
        <f t="shared" si="5"/>
        <v>31.98</v>
      </c>
      <c r="H331" s="14">
        <v>131029</v>
      </c>
    </row>
    <row r="332" spans="1:8" ht="20.100000000000001" customHeight="1" x14ac:dyDescent="0.25">
      <c r="A332" s="13" t="s">
        <v>1088</v>
      </c>
      <c r="B332" s="13" t="s">
        <v>4106</v>
      </c>
      <c r="C332" s="12" t="s">
        <v>2084</v>
      </c>
      <c r="D332" s="19" t="s">
        <v>4107</v>
      </c>
      <c r="E332" s="75">
        <v>2461</v>
      </c>
      <c r="F332" s="21"/>
      <c r="G332" s="64">
        <f t="shared" si="5"/>
        <v>2461</v>
      </c>
      <c r="H332" s="14">
        <v>121265</v>
      </c>
    </row>
    <row r="333" spans="1:8" ht="20.100000000000001" customHeight="1" x14ac:dyDescent="0.25">
      <c r="A333" s="13" t="s">
        <v>21</v>
      </c>
      <c r="B333" s="13" t="s">
        <v>1852</v>
      </c>
      <c r="C333" s="12" t="s">
        <v>1854</v>
      </c>
      <c r="D333" s="19" t="s">
        <v>1857</v>
      </c>
      <c r="E333" s="92">
        <v>202</v>
      </c>
      <c r="F333" s="17"/>
      <c r="G333" s="82">
        <f t="shared" si="5"/>
        <v>202</v>
      </c>
      <c r="H333" s="14">
        <v>111843</v>
      </c>
    </row>
    <row r="334" spans="1:8" ht="20.100000000000001" customHeight="1" x14ac:dyDescent="0.25">
      <c r="A334" s="13" t="s">
        <v>252</v>
      </c>
      <c r="B334" s="13" t="s">
        <v>1852</v>
      </c>
      <c r="C334" s="12" t="s">
        <v>1854</v>
      </c>
      <c r="D334" s="19" t="s">
        <v>1857</v>
      </c>
      <c r="E334" s="100">
        <v>513.6</v>
      </c>
      <c r="F334" s="39"/>
      <c r="G334" s="64">
        <f t="shared" si="5"/>
        <v>513.6</v>
      </c>
      <c r="H334" s="14">
        <v>117330</v>
      </c>
    </row>
    <row r="335" spans="1:8" ht="20.100000000000001" customHeight="1" x14ac:dyDescent="0.25">
      <c r="A335" s="13" t="s">
        <v>3741</v>
      </c>
      <c r="B335" s="12" t="s">
        <v>3031</v>
      </c>
      <c r="C335" s="14" t="s">
        <v>3032</v>
      </c>
      <c r="D335" s="15" t="s">
        <v>3742</v>
      </c>
      <c r="E335" s="78">
        <v>0</v>
      </c>
      <c r="F335" s="21">
        <v>953.51</v>
      </c>
      <c r="G335" s="64">
        <f t="shared" si="5"/>
        <v>953.51</v>
      </c>
      <c r="H335" s="14">
        <v>145612</v>
      </c>
    </row>
    <row r="336" spans="1:8" ht="20.100000000000001" customHeight="1" x14ac:dyDescent="0.25">
      <c r="A336" s="22" t="s">
        <v>3030</v>
      </c>
      <c r="B336" s="13" t="s">
        <v>3031</v>
      </c>
      <c r="C336" s="14" t="s">
        <v>3032</v>
      </c>
      <c r="D336" s="19" t="s">
        <v>3033</v>
      </c>
      <c r="E336" s="84"/>
      <c r="F336" s="24">
        <v>1392.6</v>
      </c>
      <c r="G336" s="64">
        <f t="shared" si="5"/>
        <v>1392.6</v>
      </c>
      <c r="H336" s="14">
        <v>145721</v>
      </c>
    </row>
    <row r="337" spans="1:8" ht="20.100000000000001" customHeight="1" x14ac:dyDescent="0.25">
      <c r="A337" s="13" t="s">
        <v>24</v>
      </c>
      <c r="B337" s="13" t="s">
        <v>167</v>
      </c>
      <c r="C337" s="12" t="s">
        <v>168</v>
      </c>
      <c r="D337" s="19" t="s">
        <v>170</v>
      </c>
      <c r="E337" s="86">
        <v>500</v>
      </c>
      <c r="F337" s="21"/>
      <c r="G337" s="64">
        <f t="shared" si="5"/>
        <v>500</v>
      </c>
      <c r="H337" s="14">
        <v>120219</v>
      </c>
    </row>
    <row r="338" spans="1:8" ht="20.100000000000001" customHeight="1" x14ac:dyDescent="0.25">
      <c r="A338" s="22" t="s">
        <v>4186</v>
      </c>
      <c r="B338" s="13" t="s">
        <v>4187</v>
      </c>
      <c r="C338" s="14" t="s">
        <v>4188</v>
      </c>
      <c r="D338" s="19" t="s">
        <v>4189</v>
      </c>
      <c r="E338" s="77"/>
      <c r="F338" s="24">
        <v>673.66</v>
      </c>
      <c r="G338" s="82">
        <f t="shared" si="5"/>
        <v>673.66</v>
      </c>
      <c r="H338" s="14">
        <v>145656</v>
      </c>
    </row>
    <row r="339" spans="1:8" ht="20.100000000000001" customHeight="1" x14ac:dyDescent="0.25">
      <c r="A339" s="13" t="s">
        <v>2586</v>
      </c>
      <c r="B339" s="13" t="s">
        <v>4612</v>
      </c>
      <c r="C339" s="12" t="s">
        <v>4613</v>
      </c>
      <c r="D339" s="19" t="s">
        <v>4614</v>
      </c>
      <c r="E339" s="75">
        <v>873.34</v>
      </c>
      <c r="F339" s="21"/>
      <c r="G339" s="82">
        <f t="shared" si="5"/>
        <v>873.34</v>
      </c>
      <c r="H339" s="14">
        <v>126369</v>
      </c>
    </row>
    <row r="340" spans="1:8" ht="20.100000000000001" customHeight="1" x14ac:dyDescent="0.25">
      <c r="A340" s="13" t="s">
        <v>405</v>
      </c>
      <c r="B340" s="13" t="s">
        <v>1682</v>
      </c>
      <c r="C340" s="12" t="s">
        <v>405</v>
      </c>
      <c r="D340" s="19" t="s">
        <v>1683</v>
      </c>
      <c r="E340" s="98">
        <v>1027.25</v>
      </c>
      <c r="F340" s="31"/>
      <c r="G340" s="82">
        <f t="shared" si="5"/>
        <v>1027.25</v>
      </c>
      <c r="H340" s="14">
        <v>117273</v>
      </c>
    </row>
    <row r="341" spans="1:8" ht="20.100000000000001" customHeight="1" x14ac:dyDescent="0.25">
      <c r="A341" s="13" t="s">
        <v>985</v>
      </c>
      <c r="B341" s="13" t="s">
        <v>3115</v>
      </c>
      <c r="C341" s="12" t="s">
        <v>3116</v>
      </c>
      <c r="D341" s="19" t="s">
        <v>3117</v>
      </c>
      <c r="E341" s="86">
        <v>546.02</v>
      </c>
      <c r="F341" s="21"/>
      <c r="G341" s="82">
        <f t="shared" si="5"/>
        <v>546.02</v>
      </c>
      <c r="H341" s="14">
        <v>124857</v>
      </c>
    </row>
    <row r="342" spans="1:8" ht="20.100000000000001" customHeight="1" x14ac:dyDescent="0.25">
      <c r="A342" s="13" t="s">
        <v>141</v>
      </c>
      <c r="B342" s="13" t="s">
        <v>2398</v>
      </c>
      <c r="C342" s="12" t="s">
        <v>2399</v>
      </c>
      <c r="D342" s="19" t="s">
        <v>2400</v>
      </c>
      <c r="E342" s="92">
        <v>299.60000000000002</v>
      </c>
      <c r="F342" s="17"/>
      <c r="G342" s="82">
        <f t="shared" si="5"/>
        <v>299.60000000000002</v>
      </c>
      <c r="H342" s="14">
        <v>127619</v>
      </c>
    </row>
    <row r="343" spans="1:8" ht="20.100000000000001" customHeight="1" x14ac:dyDescent="0.25">
      <c r="A343" s="13" t="s">
        <v>141</v>
      </c>
      <c r="B343" s="13" t="s">
        <v>2398</v>
      </c>
      <c r="C343" s="12" t="s">
        <v>2399</v>
      </c>
      <c r="D343" s="19" t="s">
        <v>2400</v>
      </c>
      <c r="E343" s="92">
        <v>695.5</v>
      </c>
      <c r="F343" s="17"/>
      <c r="G343" s="82">
        <f t="shared" si="5"/>
        <v>695.5</v>
      </c>
      <c r="H343" s="14">
        <v>127618</v>
      </c>
    </row>
    <row r="344" spans="1:8" ht="20.100000000000001" customHeight="1" x14ac:dyDescent="0.25">
      <c r="A344" s="13" t="s">
        <v>615</v>
      </c>
      <c r="B344" s="13" t="s">
        <v>2398</v>
      </c>
      <c r="C344" s="12" t="s">
        <v>2399</v>
      </c>
      <c r="D344" s="19" t="s">
        <v>2400</v>
      </c>
      <c r="E344" s="92">
        <v>155.15</v>
      </c>
      <c r="F344" s="17"/>
      <c r="G344" s="82">
        <f t="shared" si="5"/>
        <v>155.15</v>
      </c>
      <c r="H344" s="14">
        <v>128349</v>
      </c>
    </row>
    <row r="345" spans="1:8" ht="20.100000000000001" customHeight="1" x14ac:dyDescent="0.25">
      <c r="A345" s="13" t="s">
        <v>114</v>
      </c>
      <c r="B345" s="13" t="s">
        <v>2398</v>
      </c>
      <c r="C345" s="12" t="s">
        <v>2399</v>
      </c>
      <c r="D345" s="19" t="s">
        <v>2400</v>
      </c>
      <c r="E345" s="92">
        <v>1388.13</v>
      </c>
      <c r="F345" s="17"/>
      <c r="G345" s="64">
        <f t="shared" si="5"/>
        <v>1388.13</v>
      </c>
      <c r="H345" s="14">
        <v>127970</v>
      </c>
    </row>
    <row r="346" spans="1:8" ht="20.100000000000001" customHeight="1" x14ac:dyDescent="0.25">
      <c r="A346" s="13" t="s">
        <v>151</v>
      </c>
      <c r="B346" s="13" t="s">
        <v>2398</v>
      </c>
      <c r="C346" s="12" t="s">
        <v>2399</v>
      </c>
      <c r="D346" s="19" t="s">
        <v>2400</v>
      </c>
      <c r="E346" s="92">
        <v>224.22</v>
      </c>
      <c r="F346" s="17"/>
      <c r="G346" s="64">
        <f t="shared" si="5"/>
        <v>224.22</v>
      </c>
      <c r="H346" s="14">
        <v>128167</v>
      </c>
    </row>
    <row r="347" spans="1:8" ht="20.100000000000001" customHeight="1" x14ac:dyDescent="0.25">
      <c r="A347" s="13" t="s">
        <v>241</v>
      </c>
      <c r="B347" s="13" t="s">
        <v>2398</v>
      </c>
      <c r="C347" s="12" t="s">
        <v>2399</v>
      </c>
      <c r="D347" s="19" t="s">
        <v>2400</v>
      </c>
      <c r="E347" s="92">
        <v>110.09</v>
      </c>
      <c r="F347" s="17"/>
      <c r="G347" s="64">
        <f t="shared" si="5"/>
        <v>110.09</v>
      </c>
      <c r="H347" s="14">
        <v>130852</v>
      </c>
    </row>
    <row r="348" spans="1:8" ht="20.100000000000001" customHeight="1" x14ac:dyDescent="0.25">
      <c r="A348" s="13" t="s">
        <v>241</v>
      </c>
      <c r="B348" s="13" t="s">
        <v>2398</v>
      </c>
      <c r="C348" s="12" t="s">
        <v>2399</v>
      </c>
      <c r="D348" s="19" t="s">
        <v>2400</v>
      </c>
      <c r="E348" s="92">
        <v>143.66</v>
      </c>
      <c r="F348" s="17"/>
      <c r="G348" s="64">
        <f t="shared" si="5"/>
        <v>143.66</v>
      </c>
      <c r="H348" s="14">
        <v>128038</v>
      </c>
    </row>
    <row r="349" spans="1:8" ht="20.100000000000001" customHeight="1" x14ac:dyDescent="0.25">
      <c r="A349" s="13" t="s">
        <v>241</v>
      </c>
      <c r="B349" s="13" t="s">
        <v>2398</v>
      </c>
      <c r="C349" s="12" t="s">
        <v>2399</v>
      </c>
      <c r="D349" s="19" t="s">
        <v>2400</v>
      </c>
      <c r="E349" s="92">
        <v>414.14</v>
      </c>
      <c r="F349" s="17"/>
      <c r="G349" s="64">
        <f t="shared" si="5"/>
        <v>414.14</v>
      </c>
      <c r="H349" s="14">
        <v>130853</v>
      </c>
    </row>
    <row r="350" spans="1:8" ht="20.100000000000001" customHeight="1" x14ac:dyDescent="0.25">
      <c r="A350" s="13" t="s">
        <v>1489</v>
      </c>
      <c r="B350" s="13" t="s">
        <v>3578</v>
      </c>
      <c r="C350" s="14" t="s">
        <v>1489</v>
      </c>
      <c r="D350" s="19" t="s">
        <v>3579</v>
      </c>
      <c r="E350" s="77">
        <v>5338.66</v>
      </c>
      <c r="F350" s="24"/>
      <c r="G350" s="82">
        <f t="shared" si="5"/>
        <v>5338.66</v>
      </c>
      <c r="H350" s="14">
        <v>148660</v>
      </c>
    </row>
    <row r="351" spans="1:8" ht="20.100000000000001" customHeight="1" x14ac:dyDescent="0.25">
      <c r="A351" s="13" t="s">
        <v>367</v>
      </c>
      <c r="B351" s="13" t="s">
        <v>4100</v>
      </c>
      <c r="C351" s="12" t="s">
        <v>4101</v>
      </c>
      <c r="D351" s="19" t="s">
        <v>4102</v>
      </c>
      <c r="E351" s="57">
        <v>278.06</v>
      </c>
      <c r="F351" s="17"/>
      <c r="G351" s="82">
        <f t="shared" si="5"/>
        <v>278.06</v>
      </c>
      <c r="H351" s="14">
        <v>117405</v>
      </c>
    </row>
    <row r="352" spans="1:8" ht="20.100000000000001" customHeight="1" x14ac:dyDescent="0.25">
      <c r="A352" s="13" t="s">
        <v>2157</v>
      </c>
      <c r="B352" s="13" t="s">
        <v>4175</v>
      </c>
      <c r="C352" s="12" t="s">
        <v>4176</v>
      </c>
      <c r="D352" s="19" t="s">
        <v>4177</v>
      </c>
      <c r="E352" s="57">
        <v>220.5</v>
      </c>
      <c r="F352" s="17"/>
      <c r="G352" s="82">
        <f t="shared" si="5"/>
        <v>220.5</v>
      </c>
      <c r="H352" s="14">
        <v>121244</v>
      </c>
    </row>
    <row r="353" spans="1:8" ht="20.100000000000001" customHeight="1" x14ac:dyDescent="0.25">
      <c r="A353" s="13" t="s">
        <v>114</v>
      </c>
      <c r="B353" s="13" t="s">
        <v>4175</v>
      </c>
      <c r="C353" s="12" t="s">
        <v>4176</v>
      </c>
      <c r="D353" s="19" t="s">
        <v>4177</v>
      </c>
      <c r="E353" s="57">
        <v>1826.81</v>
      </c>
      <c r="F353" s="17"/>
      <c r="G353" s="64">
        <f t="shared" si="5"/>
        <v>1826.81</v>
      </c>
      <c r="H353" s="14">
        <v>120127</v>
      </c>
    </row>
    <row r="354" spans="1:8" ht="20.100000000000001" customHeight="1" x14ac:dyDescent="0.25">
      <c r="A354" s="13" t="s">
        <v>151</v>
      </c>
      <c r="B354" s="13" t="s">
        <v>4175</v>
      </c>
      <c r="C354" s="12" t="s">
        <v>4176</v>
      </c>
      <c r="D354" s="19" t="s">
        <v>4177</v>
      </c>
      <c r="E354" s="57">
        <v>224.22</v>
      </c>
      <c r="F354" s="17"/>
      <c r="G354" s="64">
        <f t="shared" si="5"/>
        <v>224.22</v>
      </c>
      <c r="H354" s="14">
        <v>144695</v>
      </c>
    </row>
    <row r="355" spans="1:8" ht="20.100000000000001" customHeight="1" x14ac:dyDescent="0.25">
      <c r="A355" s="13" t="s">
        <v>684</v>
      </c>
      <c r="B355" s="13" t="s">
        <v>4175</v>
      </c>
      <c r="C355" s="12" t="s">
        <v>4176</v>
      </c>
      <c r="D355" s="19" t="s">
        <v>4177</v>
      </c>
      <c r="E355" s="57">
        <v>2080.9499999999998</v>
      </c>
      <c r="F355" s="17"/>
      <c r="G355" s="64">
        <f t="shared" si="5"/>
        <v>2080.9499999999998</v>
      </c>
      <c r="H355" s="14">
        <v>118237</v>
      </c>
    </row>
    <row r="356" spans="1:8" ht="20.100000000000001" customHeight="1" x14ac:dyDescent="0.25">
      <c r="A356" s="13" t="s">
        <v>252</v>
      </c>
      <c r="B356" s="13" t="s">
        <v>4175</v>
      </c>
      <c r="C356" s="12" t="s">
        <v>4176</v>
      </c>
      <c r="D356" s="19" t="s">
        <v>4177</v>
      </c>
      <c r="E356" s="57">
        <v>1294.7</v>
      </c>
      <c r="F356" s="17"/>
      <c r="G356" s="64">
        <f t="shared" si="5"/>
        <v>1294.7</v>
      </c>
      <c r="H356" s="14">
        <v>117329</v>
      </c>
    </row>
    <row r="357" spans="1:8" ht="20.100000000000001" customHeight="1" x14ac:dyDescent="0.25">
      <c r="A357" s="13" t="s">
        <v>2415</v>
      </c>
      <c r="B357" s="13" t="s">
        <v>4448</v>
      </c>
      <c r="C357" s="12" t="s">
        <v>4449</v>
      </c>
      <c r="D357" s="19" t="s">
        <v>4450</v>
      </c>
      <c r="E357" s="57">
        <v>2700</v>
      </c>
      <c r="F357" s="17"/>
      <c r="G357" s="82">
        <f t="shared" si="5"/>
        <v>2700</v>
      </c>
      <c r="H357" s="14">
        <v>118307</v>
      </c>
    </row>
    <row r="358" spans="1:8" ht="20.100000000000001" customHeight="1" x14ac:dyDescent="0.25">
      <c r="A358" s="13" t="s">
        <v>151</v>
      </c>
      <c r="B358" s="13" t="s">
        <v>4448</v>
      </c>
      <c r="C358" s="12" t="s">
        <v>4449</v>
      </c>
      <c r="D358" s="19" t="s">
        <v>4450</v>
      </c>
      <c r="E358" s="69">
        <v>183.48</v>
      </c>
      <c r="F358" s="27"/>
      <c r="G358" s="64">
        <f t="shared" si="5"/>
        <v>183.48</v>
      </c>
      <c r="H358" s="14">
        <v>144770</v>
      </c>
    </row>
    <row r="359" spans="1:8" ht="20.100000000000001" customHeight="1" x14ac:dyDescent="0.25">
      <c r="A359" s="13" t="s">
        <v>144</v>
      </c>
      <c r="B359" s="13" t="s">
        <v>4448</v>
      </c>
      <c r="C359" s="12" t="s">
        <v>4449</v>
      </c>
      <c r="D359" s="19" t="s">
        <v>4450</v>
      </c>
      <c r="E359" s="57">
        <v>300.01</v>
      </c>
      <c r="F359" s="17"/>
      <c r="G359" s="64">
        <f t="shared" si="5"/>
        <v>300.01</v>
      </c>
      <c r="H359" s="14">
        <v>127782</v>
      </c>
    </row>
    <row r="360" spans="1:8" ht="20.100000000000001" customHeight="1" x14ac:dyDescent="0.25">
      <c r="A360" s="13" t="s">
        <v>144</v>
      </c>
      <c r="B360" s="13" t="s">
        <v>4448</v>
      </c>
      <c r="C360" s="12" t="s">
        <v>4449</v>
      </c>
      <c r="D360" s="19" t="s">
        <v>4450</v>
      </c>
      <c r="E360" s="57">
        <v>317.83</v>
      </c>
      <c r="F360" s="17"/>
      <c r="G360" s="64">
        <f t="shared" si="5"/>
        <v>317.83</v>
      </c>
      <c r="H360" s="14">
        <v>120978</v>
      </c>
    </row>
    <row r="361" spans="1:8" ht="20.100000000000001" customHeight="1" x14ac:dyDescent="0.25">
      <c r="A361" s="13" t="s">
        <v>144</v>
      </c>
      <c r="B361" s="13" t="s">
        <v>4448</v>
      </c>
      <c r="C361" s="12" t="s">
        <v>4449</v>
      </c>
      <c r="D361" s="19" t="s">
        <v>4450</v>
      </c>
      <c r="E361" s="57">
        <v>600.1</v>
      </c>
      <c r="F361" s="17"/>
      <c r="G361" s="64">
        <f t="shared" si="5"/>
        <v>600.1</v>
      </c>
      <c r="H361" s="14">
        <v>120977</v>
      </c>
    </row>
    <row r="362" spans="1:8" ht="20.100000000000001" customHeight="1" x14ac:dyDescent="0.25">
      <c r="A362" s="13" t="s">
        <v>1088</v>
      </c>
      <c r="B362" s="13" t="s">
        <v>4448</v>
      </c>
      <c r="C362" s="12" t="s">
        <v>4449</v>
      </c>
      <c r="D362" s="19" t="s">
        <v>4450</v>
      </c>
      <c r="E362" s="69">
        <v>695.5</v>
      </c>
      <c r="F362" s="27"/>
      <c r="G362" s="64">
        <f t="shared" si="5"/>
        <v>695.5</v>
      </c>
      <c r="H362" s="14">
        <v>144769</v>
      </c>
    </row>
    <row r="363" spans="1:8" ht="20.100000000000001" customHeight="1" x14ac:dyDescent="0.25">
      <c r="A363" s="13" t="s">
        <v>694</v>
      </c>
      <c r="B363" s="13" t="s">
        <v>2952</v>
      </c>
      <c r="C363" s="12" t="s">
        <v>2953</v>
      </c>
      <c r="D363" s="19" t="s">
        <v>2954</v>
      </c>
      <c r="E363" s="95">
        <v>85.6</v>
      </c>
      <c r="F363" s="27"/>
      <c r="G363" s="82">
        <f t="shared" si="5"/>
        <v>85.6</v>
      </c>
      <c r="H363" s="14">
        <v>144861</v>
      </c>
    </row>
    <row r="364" spans="1:8" ht="20.100000000000001" customHeight="1" x14ac:dyDescent="0.25">
      <c r="A364" s="13" t="s">
        <v>807</v>
      </c>
      <c r="B364" s="13" t="s">
        <v>2952</v>
      </c>
      <c r="C364" s="12" t="s">
        <v>2953</v>
      </c>
      <c r="D364" s="19" t="s">
        <v>2954</v>
      </c>
      <c r="E364" s="84"/>
      <c r="F364" s="17">
        <v>1739.79</v>
      </c>
      <c r="G364" s="82">
        <f t="shared" si="5"/>
        <v>1739.79</v>
      </c>
      <c r="H364" s="14">
        <v>148828</v>
      </c>
    </row>
    <row r="365" spans="1:8" ht="20.100000000000001" customHeight="1" x14ac:dyDescent="0.25">
      <c r="A365" s="12" t="s">
        <v>1324</v>
      </c>
      <c r="B365" s="13" t="s">
        <v>3435</v>
      </c>
      <c r="C365" s="12" t="s">
        <v>1324</v>
      </c>
      <c r="D365" s="19" t="s">
        <v>3436</v>
      </c>
      <c r="E365" s="69">
        <v>125.8</v>
      </c>
      <c r="F365" s="27"/>
      <c r="G365" s="82">
        <f t="shared" si="5"/>
        <v>125.8</v>
      </c>
      <c r="H365" s="14">
        <v>148720</v>
      </c>
    </row>
    <row r="366" spans="1:8" ht="20.100000000000001" customHeight="1" x14ac:dyDescent="0.25">
      <c r="A366" s="13" t="s">
        <v>525</v>
      </c>
      <c r="B366" s="13" t="s">
        <v>3435</v>
      </c>
      <c r="C366" s="12" t="s">
        <v>1324</v>
      </c>
      <c r="D366" s="19" t="s">
        <v>3436</v>
      </c>
      <c r="E366" s="69">
        <v>2025</v>
      </c>
      <c r="F366" s="27"/>
      <c r="G366" s="82">
        <f t="shared" si="5"/>
        <v>2025</v>
      </c>
      <c r="H366" s="14">
        <v>147767</v>
      </c>
    </row>
    <row r="367" spans="1:8" ht="20.100000000000001" customHeight="1" x14ac:dyDescent="0.25">
      <c r="A367" s="13" t="s">
        <v>399</v>
      </c>
      <c r="B367" s="13" t="s">
        <v>3435</v>
      </c>
      <c r="C367" s="12" t="s">
        <v>1324</v>
      </c>
      <c r="D367" s="19" t="s">
        <v>3436</v>
      </c>
      <c r="E367" s="69">
        <v>214</v>
      </c>
      <c r="F367" s="27"/>
      <c r="G367" s="82">
        <f t="shared" si="5"/>
        <v>214</v>
      </c>
      <c r="H367" s="14">
        <v>147769</v>
      </c>
    </row>
    <row r="368" spans="1:8" ht="20.100000000000001" customHeight="1" x14ac:dyDescent="0.25">
      <c r="A368" s="13" t="s">
        <v>4944</v>
      </c>
      <c r="B368" s="13" t="s">
        <v>3435</v>
      </c>
      <c r="C368" s="12" t="s">
        <v>1324</v>
      </c>
      <c r="D368" s="19" t="s">
        <v>3436</v>
      </c>
      <c r="E368" s="69">
        <v>761.87</v>
      </c>
      <c r="F368" s="27"/>
      <c r="G368" s="64">
        <f t="shared" si="5"/>
        <v>761.87</v>
      </c>
      <c r="H368" s="14">
        <v>147768</v>
      </c>
    </row>
    <row r="369" spans="1:8" ht="20.100000000000001" customHeight="1" x14ac:dyDescent="0.25">
      <c r="A369" s="13" t="s">
        <v>714</v>
      </c>
      <c r="B369" s="13" t="s">
        <v>2653</v>
      </c>
      <c r="C369" s="12" t="s">
        <v>2654</v>
      </c>
      <c r="D369" s="19" t="s">
        <v>2655</v>
      </c>
      <c r="E369" s="86">
        <v>513.6</v>
      </c>
      <c r="F369" s="21"/>
      <c r="G369" s="82">
        <f t="shared" si="5"/>
        <v>513.6</v>
      </c>
      <c r="H369" s="14">
        <v>128397</v>
      </c>
    </row>
    <row r="370" spans="1:8" ht="20.100000000000001" customHeight="1" x14ac:dyDescent="0.25">
      <c r="A370" s="13" t="s">
        <v>991</v>
      </c>
      <c r="B370" s="13" t="s">
        <v>3121</v>
      </c>
      <c r="C370" s="12" t="s">
        <v>3122</v>
      </c>
      <c r="D370" s="19" t="s">
        <v>3123</v>
      </c>
      <c r="E370" s="86">
        <v>331.7</v>
      </c>
      <c r="F370" s="21"/>
      <c r="G370" s="82">
        <f t="shared" si="5"/>
        <v>331.7</v>
      </c>
      <c r="H370" s="14">
        <v>124859</v>
      </c>
    </row>
    <row r="371" spans="1:8" ht="20.100000000000001" customHeight="1" x14ac:dyDescent="0.25">
      <c r="A371" s="13" t="s">
        <v>2273</v>
      </c>
      <c r="B371" s="13" t="s">
        <v>4290</v>
      </c>
      <c r="C371" s="12" t="s">
        <v>4291</v>
      </c>
      <c r="D371" s="19" t="s">
        <v>4292</v>
      </c>
      <c r="E371" s="75">
        <v>359.26</v>
      </c>
      <c r="F371" s="21"/>
      <c r="G371" s="82">
        <f t="shared" si="5"/>
        <v>359.26</v>
      </c>
      <c r="H371" s="14">
        <v>118344</v>
      </c>
    </row>
    <row r="372" spans="1:8" ht="20.100000000000001" customHeight="1" x14ac:dyDescent="0.25">
      <c r="A372" s="13" t="s">
        <v>179</v>
      </c>
      <c r="B372" s="13" t="s">
        <v>775</v>
      </c>
      <c r="C372" s="12" t="s">
        <v>776</v>
      </c>
      <c r="D372" s="19" t="s">
        <v>779</v>
      </c>
      <c r="E372" s="86">
        <v>374.5</v>
      </c>
      <c r="F372" s="21"/>
      <c r="G372" s="82">
        <f t="shared" si="5"/>
        <v>374.5</v>
      </c>
      <c r="H372" s="14">
        <v>121644</v>
      </c>
    </row>
    <row r="373" spans="1:8" ht="20.100000000000001" customHeight="1" x14ac:dyDescent="0.25">
      <c r="A373" s="13" t="s">
        <v>2785</v>
      </c>
      <c r="B373" s="13" t="s">
        <v>4812</v>
      </c>
      <c r="C373" s="12" t="s">
        <v>2785</v>
      </c>
      <c r="D373" s="19" t="s">
        <v>4813</v>
      </c>
      <c r="E373" s="87">
        <v>2342.92</v>
      </c>
      <c r="F373" s="33"/>
      <c r="G373" s="82">
        <f t="shared" si="5"/>
        <v>2342.92</v>
      </c>
      <c r="H373" s="14">
        <v>130915</v>
      </c>
    </row>
    <row r="374" spans="1:8" ht="20.100000000000001" customHeight="1" x14ac:dyDescent="0.25">
      <c r="A374" s="13" t="s">
        <v>2181</v>
      </c>
      <c r="B374" s="13" t="s">
        <v>4207</v>
      </c>
      <c r="C374" s="12" t="s">
        <v>2181</v>
      </c>
      <c r="D374" s="19" t="s">
        <v>4208</v>
      </c>
      <c r="E374" s="57">
        <v>106.45</v>
      </c>
      <c r="F374" s="17"/>
      <c r="G374" s="82">
        <f t="shared" si="5"/>
        <v>106.45</v>
      </c>
      <c r="H374" s="14">
        <v>122203</v>
      </c>
    </row>
    <row r="375" spans="1:8" ht="20.100000000000001" customHeight="1" x14ac:dyDescent="0.25">
      <c r="A375" s="13" t="s">
        <v>367</v>
      </c>
      <c r="B375" s="13" t="s">
        <v>4207</v>
      </c>
      <c r="C375" s="12" t="s">
        <v>2181</v>
      </c>
      <c r="D375" s="19" t="s">
        <v>4208</v>
      </c>
      <c r="E375" s="57">
        <v>4092.61</v>
      </c>
      <c r="F375" s="17"/>
      <c r="G375" s="82">
        <f t="shared" si="5"/>
        <v>4092.61</v>
      </c>
      <c r="H375" s="14">
        <v>117387</v>
      </c>
    </row>
    <row r="376" spans="1:8" ht="20.100000000000001" customHeight="1" x14ac:dyDescent="0.25">
      <c r="A376" s="13" t="s">
        <v>151</v>
      </c>
      <c r="B376" s="13" t="s">
        <v>4207</v>
      </c>
      <c r="C376" s="12" t="s">
        <v>2181</v>
      </c>
      <c r="D376" s="19" t="s">
        <v>4208</v>
      </c>
      <c r="E376" s="69">
        <v>224.22</v>
      </c>
      <c r="F376" s="27"/>
      <c r="G376" s="64">
        <f t="shared" si="5"/>
        <v>224.22</v>
      </c>
      <c r="H376" s="14">
        <v>144691</v>
      </c>
    </row>
    <row r="377" spans="1:8" ht="20.100000000000001" customHeight="1" x14ac:dyDescent="0.25">
      <c r="A377" s="13" t="s">
        <v>359</v>
      </c>
      <c r="B377" s="13" t="s">
        <v>4043</v>
      </c>
      <c r="C377" s="12" t="s">
        <v>4044</v>
      </c>
      <c r="D377" s="19" t="s">
        <v>4045</v>
      </c>
      <c r="E377" s="99">
        <v>93.3</v>
      </c>
      <c r="F377" s="39"/>
      <c r="G377" s="82">
        <f t="shared" si="5"/>
        <v>93.3</v>
      </c>
      <c r="H377" s="14">
        <v>120075</v>
      </c>
    </row>
    <row r="378" spans="1:8" ht="20.100000000000001" customHeight="1" x14ac:dyDescent="0.25">
      <c r="A378" s="13" t="s">
        <v>359</v>
      </c>
      <c r="B378" s="13" t="s">
        <v>4043</v>
      </c>
      <c r="C378" s="12" t="s">
        <v>4044</v>
      </c>
      <c r="D378" s="19" t="s">
        <v>4045</v>
      </c>
      <c r="E378" s="99">
        <v>1546.59</v>
      </c>
      <c r="F378" s="39"/>
      <c r="G378" s="82">
        <f t="shared" si="5"/>
        <v>1546.59</v>
      </c>
      <c r="H378" s="14">
        <v>115831</v>
      </c>
    </row>
    <row r="379" spans="1:8" ht="20.100000000000001" customHeight="1" x14ac:dyDescent="0.25">
      <c r="A379" s="13" t="s">
        <v>114</v>
      </c>
      <c r="B379" s="13" t="s">
        <v>4043</v>
      </c>
      <c r="C379" s="12" t="s">
        <v>4044</v>
      </c>
      <c r="D379" s="19" t="s">
        <v>4045</v>
      </c>
      <c r="E379" s="99">
        <v>76.989999999999995</v>
      </c>
      <c r="F379" s="39"/>
      <c r="G379" s="64">
        <f t="shared" si="5"/>
        <v>76.989999999999995</v>
      </c>
      <c r="H379" s="14">
        <v>120132</v>
      </c>
    </row>
    <row r="380" spans="1:8" ht="20.100000000000001" customHeight="1" x14ac:dyDescent="0.25">
      <c r="A380" s="13" t="s">
        <v>151</v>
      </c>
      <c r="B380" s="13" t="s">
        <v>4043</v>
      </c>
      <c r="C380" s="12" t="s">
        <v>4044</v>
      </c>
      <c r="D380" s="19" t="s">
        <v>4045</v>
      </c>
      <c r="E380" s="74">
        <v>224.22</v>
      </c>
      <c r="F380" s="29"/>
      <c r="G380" s="64">
        <f t="shared" si="5"/>
        <v>224.22</v>
      </c>
      <c r="H380" s="14">
        <v>148678</v>
      </c>
    </row>
    <row r="381" spans="1:8" ht="20.100000000000001" customHeight="1" x14ac:dyDescent="0.25">
      <c r="A381" s="13" t="s">
        <v>2077</v>
      </c>
      <c r="B381" s="13" t="s">
        <v>4094</v>
      </c>
      <c r="C381" s="12" t="s">
        <v>4095</v>
      </c>
      <c r="D381" s="19" t="s">
        <v>4096</v>
      </c>
      <c r="E381" s="75">
        <v>1946.47</v>
      </c>
      <c r="F381" s="21"/>
      <c r="G381" s="82">
        <f t="shared" si="5"/>
        <v>1946.47</v>
      </c>
      <c r="H381" s="14">
        <v>114731</v>
      </c>
    </row>
    <row r="382" spans="1:8" ht="20.100000000000001" customHeight="1" x14ac:dyDescent="0.25">
      <c r="A382" s="13" t="s">
        <v>323</v>
      </c>
      <c r="B382" s="13" t="s">
        <v>4068</v>
      </c>
      <c r="C382" s="12" t="s">
        <v>4069</v>
      </c>
      <c r="D382" s="19" t="s">
        <v>4070</v>
      </c>
      <c r="E382" s="57">
        <v>240.75</v>
      </c>
      <c r="F382" s="17"/>
      <c r="G382" s="64">
        <f t="shared" si="5"/>
        <v>240.75</v>
      </c>
      <c r="H382" s="14">
        <v>127677</v>
      </c>
    </row>
    <row r="383" spans="1:8" ht="20.100000000000001" customHeight="1" x14ac:dyDescent="0.25">
      <c r="A383" s="13" t="s">
        <v>164</v>
      </c>
      <c r="B383" s="13" t="s">
        <v>4068</v>
      </c>
      <c r="C383" s="12" t="s">
        <v>4069</v>
      </c>
      <c r="D383" s="19" t="s">
        <v>4070</v>
      </c>
      <c r="E383" s="57">
        <v>481.5</v>
      </c>
      <c r="F383" s="17"/>
      <c r="G383" s="64">
        <f t="shared" si="5"/>
        <v>481.5</v>
      </c>
      <c r="H383" s="14">
        <v>126131</v>
      </c>
    </row>
    <row r="384" spans="1:8" ht="20.100000000000001" customHeight="1" x14ac:dyDescent="0.25">
      <c r="A384" s="13" t="s">
        <v>1264</v>
      </c>
      <c r="B384" s="13" t="s">
        <v>3388</v>
      </c>
      <c r="C384" s="12" t="s">
        <v>3389</v>
      </c>
      <c r="D384" s="19" t="s">
        <v>3390</v>
      </c>
      <c r="E384" s="75">
        <v>616.83000000000004</v>
      </c>
      <c r="F384" s="21"/>
      <c r="G384" s="82">
        <f t="shared" si="5"/>
        <v>616.83000000000004</v>
      </c>
      <c r="H384" s="14">
        <v>127766</v>
      </c>
    </row>
    <row r="385" spans="1:8" ht="20.100000000000001" customHeight="1" x14ac:dyDescent="0.25">
      <c r="A385" s="13" t="s">
        <v>18</v>
      </c>
      <c r="B385" s="13" t="s">
        <v>143</v>
      </c>
      <c r="C385" s="12" t="s">
        <v>18</v>
      </c>
      <c r="D385" s="19" t="s">
        <v>146</v>
      </c>
      <c r="E385" s="86">
        <v>1200</v>
      </c>
      <c r="F385" s="21"/>
      <c r="G385" s="82">
        <f t="shared" si="5"/>
        <v>1200</v>
      </c>
      <c r="H385" s="14">
        <v>120214</v>
      </c>
    </row>
    <row r="386" spans="1:8" ht="20.100000000000001" customHeight="1" x14ac:dyDescent="0.25">
      <c r="A386" s="13" t="s">
        <v>48</v>
      </c>
      <c r="B386" s="13" t="s">
        <v>270</v>
      </c>
      <c r="C386" s="12" t="s">
        <v>272</v>
      </c>
      <c r="D386" s="19" t="s">
        <v>275</v>
      </c>
      <c r="E386" s="86">
        <v>1487.53</v>
      </c>
      <c r="F386" s="21"/>
      <c r="G386" s="82">
        <f t="shared" ref="G386:G449" si="6">E386+F386</f>
        <v>1487.53</v>
      </c>
      <c r="H386" s="14">
        <v>120223</v>
      </c>
    </row>
    <row r="387" spans="1:8" ht="20.100000000000001" customHeight="1" x14ac:dyDescent="0.25">
      <c r="A387" s="13" t="s">
        <v>178</v>
      </c>
      <c r="B387" s="13" t="s">
        <v>180</v>
      </c>
      <c r="C387" s="14" t="s">
        <v>182</v>
      </c>
      <c r="D387" s="19" t="s">
        <v>183</v>
      </c>
      <c r="E387" s="84"/>
      <c r="F387" s="24">
        <v>1852.19</v>
      </c>
      <c r="G387" s="64">
        <f t="shared" si="6"/>
        <v>1852.19</v>
      </c>
      <c r="H387" s="14">
        <v>148481</v>
      </c>
    </row>
    <row r="388" spans="1:8" ht="20.100000000000001" customHeight="1" x14ac:dyDescent="0.25">
      <c r="A388" s="13" t="s">
        <v>2720</v>
      </c>
      <c r="B388" s="13" t="s">
        <v>4748</v>
      </c>
      <c r="C388" s="12" t="s">
        <v>4750</v>
      </c>
      <c r="D388" s="19" t="s">
        <v>4749</v>
      </c>
      <c r="E388" s="57">
        <v>1768.24</v>
      </c>
      <c r="F388" s="17"/>
      <c r="G388" s="82">
        <f t="shared" si="6"/>
        <v>1768.24</v>
      </c>
      <c r="H388" s="14">
        <v>144768</v>
      </c>
    </row>
    <row r="389" spans="1:8" ht="20.100000000000001" customHeight="1" x14ac:dyDescent="0.25">
      <c r="A389" s="13" t="s">
        <v>151</v>
      </c>
      <c r="B389" s="13" t="s">
        <v>4748</v>
      </c>
      <c r="C389" s="12" t="s">
        <v>2720</v>
      </c>
      <c r="D389" s="19" t="s">
        <v>4749</v>
      </c>
      <c r="E389" s="57">
        <v>224.22</v>
      </c>
      <c r="F389" s="17"/>
      <c r="G389" s="64">
        <f t="shared" si="6"/>
        <v>224.22</v>
      </c>
      <c r="H389" s="14">
        <v>128163</v>
      </c>
    </row>
    <row r="390" spans="1:8" ht="20.100000000000001" customHeight="1" x14ac:dyDescent="0.25">
      <c r="A390" s="13" t="s">
        <v>426</v>
      </c>
      <c r="B390" s="13" t="s">
        <v>1800</v>
      </c>
      <c r="C390" s="12" t="s">
        <v>1802</v>
      </c>
      <c r="D390" s="19" t="s">
        <v>1804</v>
      </c>
      <c r="E390" s="86">
        <v>598.85</v>
      </c>
      <c r="F390" s="21"/>
      <c r="G390" s="82">
        <f t="shared" si="6"/>
        <v>598.85</v>
      </c>
      <c r="H390" s="14">
        <v>127437</v>
      </c>
    </row>
    <row r="391" spans="1:8" ht="20.100000000000001" customHeight="1" x14ac:dyDescent="0.25">
      <c r="A391" s="13" t="s">
        <v>3667</v>
      </c>
      <c r="B391" s="12" t="s">
        <v>3668</v>
      </c>
      <c r="C391" s="14" t="s">
        <v>3669</v>
      </c>
      <c r="D391" s="15" t="s">
        <v>3670</v>
      </c>
      <c r="E391" s="78">
        <v>0</v>
      </c>
      <c r="F391" s="21">
        <v>569.6</v>
      </c>
      <c r="G391" s="82">
        <f t="shared" si="6"/>
        <v>569.6</v>
      </c>
      <c r="H391" s="14">
        <v>145679</v>
      </c>
    </row>
    <row r="392" spans="1:8" ht="20.100000000000001" customHeight="1" x14ac:dyDescent="0.25">
      <c r="A392" s="13" t="s">
        <v>151</v>
      </c>
      <c r="B392" s="13" t="s">
        <v>1419</v>
      </c>
      <c r="C392" s="12" t="s">
        <v>1420</v>
      </c>
      <c r="D392" s="19" t="s">
        <v>1422</v>
      </c>
      <c r="E392" s="88">
        <v>254.73</v>
      </c>
      <c r="F392" s="29"/>
      <c r="G392" s="64">
        <f t="shared" si="6"/>
        <v>254.73</v>
      </c>
      <c r="H392" s="14">
        <v>144985</v>
      </c>
    </row>
    <row r="393" spans="1:8" ht="20.100000000000001" customHeight="1" x14ac:dyDescent="0.25">
      <c r="A393" s="13" t="s">
        <v>128</v>
      </c>
      <c r="B393" s="12" t="s">
        <v>2512</v>
      </c>
      <c r="C393" s="12" t="s">
        <v>2513</v>
      </c>
      <c r="D393" s="15" t="s">
        <v>2514</v>
      </c>
      <c r="E393" s="94"/>
      <c r="F393" s="17">
        <v>133.75</v>
      </c>
      <c r="G393" s="64">
        <f t="shared" si="6"/>
        <v>133.75</v>
      </c>
      <c r="H393" s="14">
        <v>148020</v>
      </c>
    </row>
    <row r="394" spans="1:8" ht="20.100000000000001" customHeight="1" x14ac:dyDescent="0.25">
      <c r="A394" s="13" t="s">
        <v>2782</v>
      </c>
      <c r="B394" s="13" t="s">
        <v>4809</v>
      </c>
      <c r="C394" s="12" t="s">
        <v>4810</v>
      </c>
      <c r="D394" s="19" t="s">
        <v>4811</v>
      </c>
      <c r="E394" s="75">
        <v>183.42</v>
      </c>
      <c r="F394" s="21"/>
      <c r="G394" s="82">
        <f t="shared" si="6"/>
        <v>183.42</v>
      </c>
      <c r="H394" s="14">
        <v>121708</v>
      </c>
    </row>
    <row r="395" spans="1:8" ht="20.100000000000001" customHeight="1" x14ac:dyDescent="0.25">
      <c r="A395" s="13" t="s">
        <v>43</v>
      </c>
      <c r="B395" s="13" t="s">
        <v>3511</v>
      </c>
      <c r="C395" s="12" t="s">
        <v>3512</v>
      </c>
      <c r="D395" s="19" t="s">
        <v>3513</v>
      </c>
      <c r="E395" s="87">
        <v>107</v>
      </c>
      <c r="F395" s="33"/>
      <c r="G395" s="82">
        <f t="shared" si="6"/>
        <v>107</v>
      </c>
      <c r="H395" s="14">
        <v>130897</v>
      </c>
    </row>
    <row r="396" spans="1:8" ht="20.100000000000001" customHeight="1" x14ac:dyDescent="0.25">
      <c r="A396" s="13" t="s">
        <v>128</v>
      </c>
      <c r="B396" s="12" t="s">
        <v>4627</v>
      </c>
      <c r="C396" s="12" t="s">
        <v>4628</v>
      </c>
      <c r="D396" s="15" t="s">
        <v>4629</v>
      </c>
      <c r="E396" s="90"/>
      <c r="F396" s="17">
        <v>133.75</v>
      </c>
      <c r="G396" s="64">
        <f t="shared" si="6"/>
        <v>133.75</v>
      </c>
      <c r="H396" s="14">
        <v>148487</v>
      </c>
    </row>
    <row r="397" spans="1:8" ht="20.100000000000001" customHeight="1" x14ac:dyDescent="0.25">
      <c r="A397" s="13" t="s">
        <v>3661</v>
      </c>
      <c r="B397" s="13" t="s">
        <v>3662</v>
      </c>
      <c r="C397" s="14" t="s">
        <v>3663</v>
      </c>
      <c r="D397" s="19" t="s">
        <v>3664</v>
      </c>
      <c r="E397" s="87">
        <v>9504.67</v>
      </c>
      <c r="F397" s="33"/>
      <c r="G397" s="82">
        <f t="shared" si="6"/>
        <v>9504.67</v>
      </c>
      <c r="H397" s="14">
        <v>148518</v>
      </c>
    </row>
    <row r="398" spans="1:8" ht="20.100000000000001" customHeight="1" x14ac:dyDescent="0.25">
      <c r="A398" s="13" t="s">
        <v>252</v>
      </c>
      <c r="B398" s="13" t="s">
        <v>4214</v>
      </c>
      <c r="C398" s="12" t="s">
        <v>4215</v>
      </c>
      <c r="D398" s="19" t="s">
        <v>4216</v>
      </c>
      <c r="E398" s="57">
        <v>240.75</v>
      </c>
      <c r="F398" s="17"/>
      <c r="G398" s="64">
        <f t="shared" si="6"/>
        <v>240.75</v>
      </c>
      <c r="H398" s="14">
        <v>117328</v>
      </c>
    </row>
    <row r="399" spans="1:8" ht="20.100000000000001" customHeight="1" x14ac:dyDescent="0.25">
      <c r="A399" s="13" t="s">
        <v>4379</v>
      </c>
      <c r="B399" s="13" t="s">
        <v>4380</v>
      </c>
      <c r="C399" s="12" t="s">
        <v>4381</v>
      </c>
      <c r="D399" s="28" t="s">
        <v>4382</v>
      </c>
      <c r="E399" s="75"/>
      <c r="F399" s="21">
        <v>459.55</v>
      </c>
      <c r="G399" s="64">
        <f t="shared" si="6"/>
        <v>459.55</v>
      </c>
      <c r="H399" s="14">
        <v>148876</v>
      </c>
    </row>
    <row r="400" spans="1:8" ht="20.100000000000001" customHeight="1" x14ac:dyDescent="0.25">
      <c r="A400" s="13" t="s">
        <v>111</v>
      </c>
      <c r="B400" s="13" t="s">
        <v>1316</v>
      </c>
      <c r="C400" s="12" t="s">
        <v>1317</v>
      </c>
      <c r="D400" s="19" t="s">
        <v>1319</v>
      </c>
      <c r="E400" s="92">
        <v>717.73</v>
      </c>
      <c r="F400" s="17"/>
      <c r="G400" s="64">
        <f t="shared" si="6"/>
        <v>717.73</v>
      </c>
      <c r="H400" s="14">
        <v>120252</v>
      </c>
    </row>
    <row r="401" spans="1:8" ht="20.100000000000001" customHeight="1" x14ac:dyDescent="0.25">
      <c r="A401" s="13" t="s">
        <v>2894</v>
      </c>
      <c r="B401" s="13" t="s">
        <v>4902</v>
      </c>
      <c r="C401" s="12" t="s">
        <v>4903</v>
      </c>
      <c r="D401" s="28" t="s">
        <v>2165</v>
      </c>
      <c r="E401" s="75">
        <v>329.18</v>
      </c>
      <c r="F401" s="21"/>
      <c r="G401" s="82">
        <f t="shared" si="6"/>
        <v>329.18</v>
      </c>
      <c r="H401" s="14">
        <v>128358</v>
      </c>
    </row>
    <row r="402" spans="1:8" ht="20.100000000000001" customHeight="1" x14ac:dyDescent="0.25">
      <c r="A402" s="13" t="s">
        <v>359</v>
      </c>
      <c r="B402" s="13" t="s">
        <v>3222</v>
      </c>
      <c r="C402" s="12" t="s">
        <v>3223</v>
      </c>
      <c r="D402" s="19" t="s">
        <v>4681</v>
      </c>
      <c r="E402" s="69">
        <v>46.14</v>
      </c>
      <c r="F402" s="27"/>
      <c r="G402" s="82">
        <f t="shared" si="6"/>
        <v>46.14</v>
      </c>
      <c r="H402" s="14">
        <v>145071</v>
      </c>
    </row>
    <row r="403" spans="1:8" ht="20.100000000000001" customHeight="1" x14ac:dyDescent="0.25">
      <c r="A403" s="13" t="s">
        <v>359</v>
      </c>
      <c r="B403" s="13" t="s">
        <v>3222</v>
      </c>
      <c r="C403" s="12" t="s">
        <v>3223</v>
      </c>
      <c r="D403" s="19" t="s">
        <v>4681</v>
      </c>
      <c r="E403" s="57">
        <v>956.32</v>
      </c>
      <c r="F403" s="17"/>
      <c r="G403" s="82">
        <f t="shared" si="6"/>
        <v>956.32</v>
      </c>
      <c r="H403" s="14">
        <v>122822</v>
      </c>
    </row>
    <row r="404" spans="1:8" ht="20.100000000000001" customHeight="1" x14ac:dyDescent="0.25">
      <c r="A404" s="13" t="s">
        <v>1137</v>
      </c>
      <c r="B404" s="13" t="s">
        <v>3222</v>
      </c>
      <c r="C404" s="12" t="s">
        <v>3223</v>
      </c>
      <c r="D404" s="19" t="s">
        <v>4681</v>
      </c>
      <c r="E404" s="57">
        <v>48.15</v>
      </c>
      <c r="F404" s="17"/>
      <c r="G404" s="82">
        <f t="shared" si="6"/>
        <v>48.15</v>
      </c>
      <c r="H404" s="14">
        <v>128137</v>
      </c>
    </row>
    <row r="405" spans="1:8" ht="20.100000000000001" customHeight="1" x14ac:dyDescent="0.25">
      <c r="A405" s="13" t="s">
        <v>1137</v>
      </c>
      <c r="B405" s="13" t="s">
        <v>3222</v>
      </c>
      <c r="C405" s="12" t="s">
        <v>3223</v>
      </c>
      <c r="D405" s="19" t="s">
        <v>4681</v>
      </c>
      <c r="E405" s="57">
        <v>339.19</v>
      </c>
      <c r="F405" s="17"/>
      <c r="G405" s="82">
        <f t="shared" si="6"/>
        <v>339.19</v>
      </c>
      <c r="H405" s="14">
        <v>128135</v>
      </c>
    </row>
    <row r="406" spans="1:8" ht="20.100000000000001" customHeight="1" x14ac:dyDescent="0.25">
      <c r="A406" s="13" t="s">
        <v>114</v>
      </c>
      <c r="B406" s="13" t="s">
        <v>3222</v>
      </c>
      <c r="C406" s="12" t="s">
        <v>3223</v>
      </c>
      <c r="D406" s="19" t="s">
        <v>4681</v>
      </c>
      <c r="E406" s="69">
        <v>35.130000000000003</v>
      </c>
      <c r="F406" s="27"/>
      <c r="G406" s="64">
        <f t="shared" si="6"/>
        <v>35.130000000000003</v>
      </c>
      <c r="H406" s="14">
        <v>145069</v>
      </c>
    </row>
    <row r="407" spans="1:8" ht="20.100000000000001" customHeight="1" x14ac:dyDescent="0.25">
      <c r="A407" s="13" t="s">
        <v>114</v>
      </c>
      <c r="B407" s="13" t="s">
        <v>3222</v>
      </c>
      <c r="C407" s="12" t="s">
        <v>3223</v>
      </c>
      <c r="D407" s="19" t="s">
        <v>4681</v>
      </c>
      <c r="E407" s="69">
        <v>46.59</v>
      </c>
      <c r="F407" s="27"/>
      <c r="G407" s="64">
        <f t="shared" si="6"/>
        <v>46.59</v>
      </c>
      <c r="H407" s="14">
        <v>145068</v>
      </c>
    </row>
    <row r="408" spans="1:8" ht="20.100000000000001" customHeight="1" x14ac:dyDescent="0.25">
      <c r="A408" s="13" t="s">
        <v>323</v>
      </c>
      <c r="B408" s="13" t="s">
        <v>3222</v>
      </c>
      <c r="C408" s="12" t="s">
        <v>3223</v>
      </c>
      <c r="D408" s="19" t="s">
        <v>4681</v>
      </c>
      <c r="E408" s="57">
        <v>240.75</v>
      </c>
      <c r="F408" s="17"/>
      <c r="G408" s="64">
        <f t="shared" si="6"/>
        <v>240.75</v>
      </c>
      <c r="H408" s="14">
        <v>127678</v>
      </c>
    </row>
    <row r="409" spans="1:8" ht="20.100000000000001" customHeight="1" x14ac:dyDescent="0.25">
      <c r="A409" s="13" t="s">
        <v>151</v>
      </c>
      <c r="B409" s="13" t="s">
        <v>3222</v>
      </c>
      <c r="C409" s="12" t="s">
        <v>3223</v>
      </c>
      <c r="D409" s="19" t="s">
        <v>3224</v>
      </c>
      <c r="E409" s="69">
        <v>30.58</v>
      </c>
      <c r="F409" s="27"/>
      <c r="G409" s="64">
        <f t="shared" si="6"/>
        <v>30.58</v>
      </c>
      <c r="H409" s="14">
        <v>144791</v>
      </c>
    </row>
    <row r="410" spans="1:8" ht="20.100000000000001" customHeight="1" x14ac:dyDescent="0.25">
      <c r="A410" s="13" t="s">
        <v>151</v>
      </c>
      <c r="B410" s="13" t="s">
        <v>3222</v>
      </c>
      <c r="C410" s="12" t="s">
        <v>3223</v>
      </c>
      <c r="D410" s="19" t="s">
        <v>3224</v>
      </c>
      <c r="E410" s="69">
        <v>61.16</v>
      </c>
      <c r="F410" s="27"/>
      <c r="G410" s="64">
        <f t="shared" si="6"/>
        <v>61.16</v>
      </c>
      <c r="H410" s="14">
        <v>144790</v>
      </c>
    </row>
    <row r="411" spans="1:8" ht="20.100000000000001" customHeight="1" x14ac:dyDescent="0.25">
      <c r="A411" s="13" t="s">
        <v>258</v>
      </c>
      <c r="B411" s="13" t="s">
        <v>3222</v>
      </c>
      <c r="C411" s="12" t="s">
        <v>3223</v>
      </c>
      <c r="D411" s="19" t="s">
        <v>4681</v>
      </c>
      <c r="E411" s="69">
        <v>283.60000000000002</v>
      </c>
      <c r="F411" s="27"/>
      <c r="G411" s="64">
        <f t="shared" si="6"/>
        <v>283.60000000000002</v>
      </c>
      <c r="H411" s="14">
        <v>145072</v>
      </c>
    </row>
    <row r="412" spans="1:8" ht="20.100000000000001" customHeight="1" x14ac:dyDescent="0.25">
      <c r="A412" s="13" t="s">
        <v>258</v>
      </c>
      <c r="B412" s="13" t="s">
        <v>3222</v>
      </c>
      <c r="C412" s="12" t="s">
        <v>3223</v>
      </c>
      <c r="D412" s="19" t="s">
        <v>4681</v>
      </c>
      <c r="E412" s="69">
        <v>915.92</v>
      </c>
      <c r="F412" s="27"/>
      <c r="G412" s="64">
        <f t="shared" si="6"/>
        <v>915.92</v>
      </c>
      <c r="H412" s="14">
        <v>145075</v>
      </c>
    </row>
    <row r="413" spans="1:8" ht="20.100000000000001" customHeight="1" x14ac:dyDescent="0.25">
      <c r="A413" s="13" t="s">
        <v>340</v>
      </c>
      <c r="B413" s="13" t="s">
        <v>1638</v>
      </c>
      <c r="C413" s="12" t="s">
        <v>1639</v>
      </c>
      <c r="D413" s="19" t="s">
        <v>1642</v>
      </c>
      <c r="E413" s="92">
        <v>46.96</v>
      </c>
      <c r="F413" s="17"/>
      <c r="G413" s="82">
        <f t="shared" si="6"/>
        <v>46.96</v>
      </c>
      <c r="H413" s="14">
        <v>127824</v>
      </c>
    </row>
    <row r="414" spans="1:8" ht="20.100000000000001" customHeight="1" x14ac:dyDescent="0.25">
      <c r="A414" s="13" t="s">
        <v>340</v>
      </c>
      <c r="B414" s="13" t="s">
        <v>1638</v>
      </c>
      <c r="C414" s="12" t="s">
        <v>1639</v>
      </c>
      <c r="D414" s="19" t="s">
        <v>1642</v>
      </c>
      <c r="E414" s="92">
        <v>576.82000000000005</v>
      </c>
      <c r="F414" s="17"/>
      <c r="G414" s="82">
        <f t="shared" si="6"/>
        <v>576.82000000000005</v>
      </c>
      <c r="H414" s="14">
        <v>120894</v>
      </c>
    </row>
    <row r="415" spans="1:8" ht="20.100000000000001" customHeight="1" x14ac:dyDescent="0.25">
      <c r="A415" s="13" t="s">
        <v>340</v>
      </c>
      <c r="B415" s="13" t="s">
        <v>1638</v>
      </c>
      <c r="C415" s="12" t="s">
        <v>1639</v>
      </c>
      <c r="D415" s="19" t="s">
        <v>1642</v>
      </c>
      <c r="E415" s="92">
        <v>1093.55</v>
      </c>
      <c r="F415" s="17"/>
      <c r="G415" s="82">
        <f t="shared" si="6"/>
        <v>1093.55</v>
      </c>
      <c r="H415" s="14">
        <v>144807</v>
      </c>
    </row>
    <row r="416" spans="1:8" ht="20.100000000000001" customHeight="1" x14ac:dyDescent="0.25">
      <c r="A416" s="13" t="s">
        <v>252</v>
      </c>
      <c r="B416" s="13" t="s">
        <v>1638</v>
      </c>
      <c r="C416" s="12" t="s">
        <v>1639</v>
      </c>
      <c r="D416" s="19" t="s">
        <v>1642</v>
      </c>
      <c r="E416" s="92">
        <v>529.86</v>
      </c>
      <c r="F416" s="17"/>
      <c r="G416" s="64">
        <f t="shared" si="6"/>
        <v>529.86</v>
      </c>
      <c r="H416" s="14">
        <v>117327</v>
      </c>
    </row>
    <row r="417" spans="1:8" ht="20.100000000000001" customHeight="1" x14ac:dyDescent="0.25">
      <c r="A417" s="13" t="s">
        <v>252</v>
      </c>
      <c r="B417" s="13" t="s">
        <v>1638</v>
      </c>
      <c r="C417" s="12" t="s">
        <v>1639</v>
      </c>
      <c r="D417" s="19" t="s">
        <v>1642</v>
      </c>
      <c r="E417" s="92">
        <v>612.04</v>
      </c>
      <c r="F417" s="17"/>
      <c r="G417" s="64">
        <f t="shared" si="6"/>
        <v>612.04</v>
      </c>
      <c r="H417" s="14">
        <v>114570</v>
      </c>
    </row>
    <row r="418" spans="1:8" ht="20.100000000000001" customHeight="1" x14ac:dyDescent="0.25">
      <c r="A418" s="13" t="s">
        <v>722</v>
      </c>
      <c r="B418" s="13" t="s">
        <v>2670</v>
      </c>
      <c r="C418" s="12" t="s">
        <v>2671</v>
      </c>
      <c r="D418" s="19" t="s">
        <v>2672</v>
      </c>
      <c r="E418" s="86">
        <v>794.76</v>
      </c>
      <c r="F418" s="21"/>
      <c r="G418" s="82">
        <f t="shared" si="6"/>
        <v>794.76</v>
      </c>
      <c r="H418" s="14">
        <v>126365</v>
      </c>
    </row>
    <row r="419" spans="1:8" ht="20.100000000000001" customHeight="1" x14ac:dyDescent="0.25">
      <c r="A419" s="13" t="s">
        <v>477</v>
      </c>
      <c r="B419" s="13" t="s">
        <v>2024</v>
      </c>
      <c r="C419" s="12" t="s">
        <v>477</v>
      </c>
      <c r="D419" s="19" t="s">
        <v>2025</v>
      </c>
      <c r="E419" s="86">
        <v>3200</v>
      </c>
      <c r="F419" s="21"/>
      <c r="G419" s="82">
        <f t="shared" si="6"/>
        <v>3200</v>
      </c>
      <c r="H419" s="14">
        <v>130684</v>
      </c>
    </row>
    <row r="420" spans="1:8" ht="20.100000000000001" customHeight="1" x14ac:dyDescent="0.25">
      <c r="A420" s="13" t="s">
        <v>2374</v>
      </c>
      <c r="B420" s="13" t="s">
        <v>4414</v>
      </c>
      <c r="C420" s="12" t="s">
        <v>2374</v>
      </c>
      <c r="D420" s="19" t="s">
        <v>4415</v>
      </c>
      <c r="E420" s="69">
        <v>750</v>
      </c>
      <c r="F420" s="27"/>
      <c r="G420" s="82">
        <f t="shared" si="6"/>
        <v>750</v>
      </c>
      <c r="H420" s="14">
        <v>145594</v>
      </c>
    </row>
    <row r="421" spans="1:8" ht="20.100000000000001" customHeight="1" x14ac:dyDescent="0.25">
      <c r="A421" s="13" t="s">
        <v>151</v>
      </c>
      <c r="B421" s="13" t="s">
        <v>4414</v>
      </c>
      <c r="C421" s="12" t="s">
        <v>2374</v>
      </c>
      <c r="D421" s="19" t="s">
        <v>4415</v>
      </c>
      <c r="E421" s="69">
        <v>143.57</v>
      </c>
      <c r="F421" s="27"/>
      <c r="G421" s="64">
        <f t="shared" si="6"/>
        <v>143.57</v>
      </c>
      <c r="H421" s="14">
        <v>122802</v>
      </c>
    </row>
    <row r="422" spans="1:8" ht="20.100000000000001" customHeight="1" x14ac:dyDescent="0.25">
      <c r="A422" s="13" t="s">
        <v>684</v>
      </c>
      <c r="B422" s="13" t="s">
        <v>4414</v>
      </c>
      <c r="C422" s="12" t="s">
        <v>2374</v>
      </c>
      <c r="D422" s="19" t="s">
        <v>4415</v>
      </c>
      <c r="E422" s="69">
        <v>761.98</v>
      </c>
      <c r="F422" s="27"/>
      <c r="G422" s="64">
        <f t="shared" si="6"/>
        <v>761.98</v>
      </c>
      <c r="H422" s="14">
        <v>145120</v>
      </c>
    </row>
    <row r="423" spans="1:8" ht="20.100000000000001" customHeight="1" x14ac:dyDescent="0.25">
      <c r="A423" s="13" t="s">
        <v>684</v>
      </c>
      <c r="B423" s="13" t="s">
        <v>4414</v>
      </c>
      <c r="C423" s="12" t="s">
        <v>2374</v>
      </c>
      <c r="D423" s="19" t="s">
        <v>4415</v>
      </c>
      <c r="E423" s="69">
        <v>2541.8200000000002</v>
      </c>
      <c r="F423" s="27"/>
      <c r="G423" s="64">
        <f t="shared" si="6"/>
        <v>2541.8200000000002</v>
      </c>
      <c r="H423" s="14">
        <v>144813</v>
      </c>
    </row>
    <row r="424" spans="1:8" ht="20.100000000000001" customHeight="1" x14ac:dyDescent="0.25">
      <c r="A424" s="13" t="s">
        <v>815</v>
      </c>
      <c r="B424" s="13" t="s">
        <v>2958</v>
      </c>
      <c r="C424" s="12" t="s">
        <v>2959</v>
      </c>
      <c r="D424" s="19" t="s">
        <v>2960</v>
      </c>
      <c r="E424" s="95">
        <v>73.150000000000006</v>
      </c>
      <c r="F424" s="27"/>
      <c r="G424" s="82">
        <f t="shared" si="6"/>
        <v>73.150000000000006</v>
      </c>
      <c r="H424" s="14">
        <v>145053</v>
      </c>
    </row>
    <row r="425" spans="1:8" ht="20.100000000000001" customHeight="1" x14ac:dyDescent="0.25">
      <c r="A425" s="13" t="s">
        <v>815</v>
      </c>
      <c r="B425" s="13" t="s">
        <v>2958</v>
      </c>
      <c r="C425" s="12" t="s">
        <v>2959</v>
      </c>
      <c r="D425" s="19" t="s">
        <v>2960</v>
      </c>
      <c r="E425" s="92">
        <v>956.31</v>
      </c>
      <c r="F425" s="17"/>
      <c r="G425" s="82">
        <f t="shared" si="6"/>
        <v>956.31</v>
      </c>
      <c r="H425" s="14">
        <v>127522</v>
      </c>
    </row>
    <row r="426" spans="1:8" ht="20.100000000000001" customHeight="1" x14ac:dyDescent="0.25">
      <c r="A426" s="13" t="s">
        <v>252</v>
      </c>
      <c r="B426" s="13" t="s">
        <v>2958</v>
      </c>
      <c r="C426" s="12" t="s">
        <v>2959</v>
      </c>
      <c r="D426" s="19" t="s">
        <v>2960</v>
      </c>
      <c r="E426" s="95">
        <v>889.6</v>
      </c>
      <c r="F426" s="27"/>
      <c r="G426" s="64">
        <f t="shared" si="6"/>
        <v>889.6</v>
      </c>
      <c r="H426" s="14">
        <v>145051</v>
      </c>
    </row>
    <row r="427" spans="1:8" ht="20.100000000000001" customHeight="1" x14ac:dyDescent="0.25">
      <c r="A427" s="13" t="s">
        <v>4944</v>
      </c>
      <c r="B427" s="13" t="s">
        <v>2958</v>
      </c>
      <c r="C427" s="12" t="s">
        <v>2959</v>
      </c>
      <c r="D427" s="19" t="s">
        <v>2960</v>
      </c>
      <c r="E427" s="95">
        <v>177.73</v>
      </c>
      <c r="F427" s="27"/>
      <c r="G427" s="64">
        <f t="shared" si="6"/>
        <v>177.73</v>
      </c>
      <c r="H427" s="14">
        <v>145052</v>
      </c>
    </row>
    <row r="428" spans="1:8" ht="20.100000000000001" customHeight="1" x14ac:dyDescent="0.25">
      <c r="A428" s="13" t="s">
        <v>4944</v>
      </c>
      <c r="B428" s="13" t="s">
        <v>2958</v>
      </c>
      <c r="C428" s="12" t="s">
        <v>2959</v>
      </c>
      <c r="D428" s="19" t="s">
        <v>2960</v>
      </c>
      <c r="E428" s="92">
        <v>1973.62</v>
      </c>
      <c r="F428" s="17"/>
      <c r="G428" s="64">
        <f t="shared" si="6"/>
        <v>1973.62</v>
      </c>
      <c r="H428" s="14">
        <v>125785</v>
      </c>
    </row>
    <row r="429" spans="1:8" ht="20.100000000000001" customHeight="1" x14ac:dyDescent="0.25">
      <c r="A429" s="13" t="s">
        <v>1053</v>
      </c>
      <c r="B429" s="13" t="s">
        <v>3192</v>
      </c>
      <c r="C429" s="12" t="s">
        <v>3193</v>
      </c>
      <c r="D429" s="19" t="s">
        <v>3194</v>
      </c>
      <c r="E429" s="86">
        <v>460.25</v>
      </c>
      <c r="F429" s="21"/>
      <c r="G429" s="64">
        <f t="shared" si="6"/>
        <v>460.25</v>
      </c>
      <c r="H429" s="14">
        <v>124856</v>
      </c>
    </row>
    <row r="430" spans="1:8" ht="20.100000000000001" customHeight="1" x14ac:dyDescent="0.25">
      <c r="A430" s="13" t="s">
        <v>1113</v>
      </c>
      <c r="B430" s="13" t="s">
        <v>3248</v>
      </c>
      <c r="C430" s="14" t="s">
        <v>1113</v>
      </c>
      <c r="D430" s="19" t="s">
        <v>3249</v>
      </c>
      <c r="E430" s="77">
        <v>2400.21</v>
      </c>
      <c r="F430" s="24"/>
      <c r="G430" s="82">
        <f t="shared" si="6"/>
        <v>2400.21</v>
      </c>
      <c r="H430" s="14">
        <v>145424</v>
      </c>
    </row>
    <row r="431" spans="1:8" ht="20.100000000000001" customHeight="1" x14ac:dyDescent="0.25">
      <c r="A431" s="13" t="s">
        <v>2634</v>
      </c>
      <c r="B431" s="13" t="s">
        <v>4666</v>
      </c>
      <c r="C431" s="12" t="s">
        <v>4667</v>
      </c>
      <c r="D431" s="19" t="s">
        <v>4668</v>
      </c>
      <c r="E431" s="75">
        <v>1966.22</v>
      </c>
      <c r="F431" s="21"/>
      <c r="G431" s="64">
        <f t="shared" si="6"/>
        <v>1966.22</v>
      </c>
      <c r="H431" s="14">
        <v>128386</v>
      </c>
    </row>
    <row r="432" spans="1:8" ht="20.100000000000001" customHeight="1" x14ac:dyDescent="0.25">
      <c r="A432" s="13" t="s">
        <v>131</v>
      </c>
      <c r="B432" s="13" t="s">
        <v>623</v>
      </c>
      <c r="C432" s="12" t="s">
        <v>624</v>
      </c>
      <c r="D432" s="19" t="s">
        <v>625</v>
      </c>
      <c r="E432" s="86">
        <v>6231.41</v>
      </c>
      <c r="F432" s="21"/>
      <c r="G432" s="82">
        <f t="shared" si="6"/>
        <v>6231.41</v>
      </c>
      <c r="H432" s="14">
        <v>127447</v>
      </c>
    </row>
    <row r="433" spans="1:8" ht="20.100000000000001" customHeight="1" x14ac:dyDescent="0.25">
      <c r="A433" s="13" t="s">
        <v>114</v>
      </c>
      <c r="B433" s="13" t="s">
        <v>623</v>
      </c>
      <c r="C433" s="12" t="s">
        <v>624</v>
      </c>
      <c r="D433" s="19" t="s">
        <v>625</v>
      </c>
      <c r="E433" s="103">
        <v>924.09</v>
      </c>
      <c r="F433" s="26"/>
      <c r="G433" s="64">
        <f t="shared" si="6"/>
        <v>924.09</v>
      </c>
      <c r="H433" s="14">
        <v>120129</v>
      </c>
    </row>
    <row r="434" spans="1:8" ht="20.100000000000001" customHeight="1" x14ac:dyDescent="0.25">
      <c r="A434" s="13" t="s">
        <v>359</v>
      </c>
      <c r="B434" s="13" t="s">
        <v>4451</v>
      </c>
      <c r="C434" s="12" t="s">
        <v>4452</v>
      </c>
      <c r="D434" s="19" t="s">
        <v>4453</v>
      </c>
      <c r="E434" s="57">
        <v>1598.11</v>
      </c>
      <c r="F434" s="17"/>
      <c r="G434" s="82">
        <f t="shared" si="6"/>
        <v>1598.11</v>
      </c>
      <c r="H434" s="14">
        <v>122824</v>
      </c>
    </row>
    <row r="435" spans="1:8" ht="20.100000000000001" customHeight="1" x14ac:dyDescent="0.25">
      <c r="A435" s="13" t="s">
        <v>1516</v>
      </c>
      <c r="B435" s="13" t="s">
        <v>3597</v>
      </c>
      <c r="C435" s="12" t="s">
        <v>3598</v>
      </c>
      <c r="D435" s="19" t="s">
        <v>3599</v>
      </c>
      <c r="E435" s="57">
        <v>120</v>
      </c>
      <c r="F435" s="17"/>
      <c r="G435" s="82">
        <f t="shared" si="6"/>
        <v>120</v>
      </c>
      <c r="H435" s="14">
        <v>145063</v>
      </c>
    </row>
    <row r="436" spans="1:8" ht="20.100000000000001" customHeight="1" x14ac:dyDescent="0.25">
      <c r="A436" s="13" t="s">
        <v>114</v>
      </c>
      <c r="B436" s="13" t="s">
        <v>3597</v>
      </c>
      <c r="C436" s="12" t="s">
        <v>3598</v>
      </c>
      <c r="D436" s="19" t="s">
        <v>3599</v>
      </c>
      <c r="E436" s="57">
        <v>382.05</v>
      </c>
      <c r="F436" s="17"/>
      <c r="G436" s="64">
        <f t="shared" si="6"/>
        <v>382.05</v>
      </c>
      <c r="H436" s="14">
        <v>127804</v>
      </c>
    </row>
    <row r="437" spans="1:8" ht="20.100000000000001" customHeight="1" x14ac:dyDescent="0.25">
      <c r="A437" s="13" t="s">
        <v>151</v>
      </c>
      <c r="B437" s="13" t="s">
        <v>3597</v>
      </c>
      <c r="C437" s="12" t="s">
        <v>3598</v>
      </c>
      <c r="D437" s="19" t="s">
        <v>3599</v>
      </c>
      <c r="E437" s="57">
        <v>45.87</v>
      </c>
      <c r="F437" s="17"/>
      <c r="G437" s="64">
        <f t="shared" si="6"/>
        <v>45.87</v>
      </c>
      <c r="H437" s="14">
        <v>128169</v>
      </c>
    </row>
    <row r="438" spans="1:8" ht="20.100000000000001" customHeight="1" x14ac:dyDescent="0.25">
      <c r="A438" s="13" t="s">
        <v>3445</v>
      </c>
      <c r="B438" s="13" t="s">
        <v>3446</v>
      </c>
      <c r="C438" s="12" t="s">
        <v>1339</v>
      </c>
      <c r="D438" s="19" t="s">
        <v>3447</v>
      </c>
      <c r="E438" s="75">
        <v>753.62</v>
      </c>
      <c r="F438" s="21"/>
      <c r="G438" s="82">
        <f t="shared" si="6"/>
        <v>753.62</v>
      </c>
      <c r="H438" s="14">
        <v>130670</v>
      </c>
    </row>
    <row r="439" spans="1:8" ht="20.100000000000001" customHeight="1" x14ac:dyDescent="0.25">
      <c r="A439" s="13" t="s">
        <v>1082</v>
      </c>
      <c r="B439" s="13" t="s">
        <v>3220</v>
      </c>
      <c r="C439" s="14" t="s">
        <v>1082</v>
      </c>
      <c r="D439" s="19" t="s">
        <v>3221</v>
      </c>
      <c r="E439" s="77">
        <v>2415.4699999999998</v>
      </c>
      <c r="F439" s="24"/>
      <c r="G439" s="82">
        <f t="shared" si="6"/>
        <v>2415.4699999999998</v>
      </c>
      <c r="H439" s="14">
        <v>147752</v>
      </c>
    </row>
    <row r="440" spans="1:8" ht="20.100000000000001" customHeight="1" x14ac:dyDescent="0.25">
      <c r="A440" s="13" t="s">
        <v>151</v>
      </c>
      <c r="B440" s="13" t="s">
        <v>2461</v>
      </c>
      <c r="C440" s="12" t="s">
        <v>2462</v>
      </c>
      <c r="D440" s="19" t="s">
        <v>2463</v>
      </c>
      <c r="E440" s="92">
        <v>45.87</v>
      </c>
      <c r="F440" s="17"/>
      <c r="G440" s="64">
        <f t="shared" si="6"/>
        <v>45.87</v>
      </c>
      <c r="H440" s="14">
        <v>128161</v>
      </c>
    </row>
    <row r="441" spans="1:8" ht="20.100000000000001" customHeight="1" x14ac:dyDescent="0.25">
      <c r="A441" s="13" t="s">
        <v>1494</v>
      </c>
      <c r="B441" s="13" t="s">
        <v>3583</v>
      </c>
      <c r="C441" s="12" t="s">
        <v>3581</v>
      </c>
      <c r="D441" s="19" t="s">
        <v>3582</v>
      </c>
      <c r="E441" s="57">
        <v>384.13</v>
      </c>
      <c r="F441" s="17"/>
      <c r="G441" s="82">
        <f t="shared" si="6"/>
        <v>384.13</v>
      </c>
      <c r="H441" s="14">
        <v>148662</v>
      </c>
    </row>
    <row r="442" spans="1:8" ht="20.100000000000001" customHeight="1" x14ac:dyDescent="0.25">
      <c r="A442" s="13" t="s">
        <v>151</v>
      </c>
      <c r="B442" s="13" t="s">
        <v>3580</v>
      </c>
      <c r="C442" s="12" t="s">
        <v>3581</v>
      </c>
      <c r="D442" s="19" t="s">
        <v>3582</v>
      </c>
      <c r="E442" s="57">
        <v>224.22</v>
      </c>
      <c r="F442" s="17"/>
      <c r="G442" s="64">
        <f t="shared" si="6"/>
        <v>224.22</v>
      </c>
      <c r="H442" s="14">
        <v>147986</v>
      </c>
    </row>
    <row r="443" spans="1:8" ht="20.100000000000001" customHeight="1" x14ac:dyDescent="0.25">
      <c r="A443" s="22" t="s">
        <v>3584</v>
      </c>
      <c r="B443" s="13" t="s">
        <v>3583</v>
      </c>
      <c r="C443" s="12" t="s">
        <v>3581</v>
      </c>
      <c r="D443" s="19" t="s">
        <v>3582</v>
      </c>
      <c r="E443" s="77"/>
      <c r="F443" s="17">
        <v>866.63</v>
      </c>
      <c r="G443" s="64">
        <f t="shared" si="6"/>
        <v>866.63</v>
      </c>
      <c r="H443" s="14">
        <v>148807</v>
      </c>
    </row>
    <row r="444" spans="1:8" ht="20.100000000000001" customHeight="1" x14ac:dyDescent="0.25">
      <c r="A444" s="13" t="s">
        <v>708</v>
      </c>
      <c r="B444" s="13" t="s">
        <v>3066</v>
      </c>
      <c r="C444" s="12" t="s">
        <v>3067</v>
      </c>
      <c r="D444" s="19" t="s">
        <v>3068</v>
      </c>
      <c r="E444" s="88">
        <v>2700</v>
      </c>
      <c r="F444" s="29"/>
      <c r="G444" s="82">
        <f t="shared" si="6"/>
        <v>2700</v>
      </c>
      <c r="H444" s="14">
        <v>145110</v>
      </c>
    </row>
    <row r="445" spans="1:8" ht="20.100000000000001" customHeight="1" x14ac:dyDescent="0.25">
      <c r="A445" s="13" t="s">
        <v>151</v>
      </c>
      <c r="B445" s="13" t="s">
        <v>3066</v>
      </c>
      <c r="C445" s="12" t="s">
        <v>3067</v>
      </c>
      <c r="D445" s="19" t="s">
        <v>3068</v>
      </c>
      <c r="E445" s="88">
        <v>193.64</v>
      </c>
      <c r="F445" s="29"/>
      <c r="G445" s="64">
        <f t="shared" si="6"/>
        <v>193.64</v>
      </c>
      <c r="H445" s="14">
        <v>145111</v>
      </c>
    </row>
    <row r="446" spans="1:8" ht="20.100000000000001" customHeight="1" x14ac:dyDescent="0.25">
      <c r="A446" s="13" t="s">
        <v>241</v>
      </c>
      <c r="B446" s="13" t="s">
        <v>1014</v>
      </c>
      <c r="C446" s="12" t="s">
        <v>1015</v>
      </c>
      <c r="D446" s="19" t="s">
        <v>1017</v>
      </c>
      <c r="E446" s="92">
        <v>453.35</v>
      </c>
      <c r="F446" s="17"/>
      <c r="G446" s="64">
        <f t="shared" si="6"/>
        <v>453.35</v>
      </c>
      <c r="H446" s="14">
        <v>144723</v>
      </c>
    </row>
    <row r="447" spans="1:8" ht="20.100000000000001" customHeight="1" x14ac:dyDescent="0.25">
      <c r="A447" s="13" t="s">
        <v>241</v>
      </c>
      <c r="B447" s="13" t="s">
        <v>1014</v>
      </c>
      <c r="C447" s="12" t="s">
        <v>1015</v>
      </c>
      <c r="D447" s="19" t="s">
        <v>1017</v>
      </c>
      <c r="E447" s="92">
        <v>517.94000000000005</v>
      </c>
      <c r="F447" s="17"/>
      <c r="G447" s="64">
        <f t="shared" si="6"/>
        <v>517.94000000000005</v>
      </c>
      <c r="H447" s="14">
        <v>128115</v>
      </c>
    </row>
    <row r="448" spans="1:8" ht="20.100000000000001" customHeight="1" x14ac:dyDescent="0.25">
      <c r="A448" s="22" t="s">
        <v>797</v>
      </c>
      <c r="B448" s="12" t="s">
        <v>4534</v>
      </c>
      <c r="C448" s="14" t="s">
        <v>4535</v>
      </c>
      <c r="D448" s="15" t="s">
        <v>4536</v>
      </c>
      <c r="E448" s="77"/>
      <c r="F448" s="24">
        <v>150</v>
      </c>
      <c r="G448" s="64">
        <f t="shared" si="6"/>
        <v>150</v>
      </c>
      <c r="H448" s="14">
        <v>145670</v>
      </c>
    </row>
    <row r="449" spans="1:8" ht="20.100000000000001" customHeight="1" x14ac:dyDescent="0.25">
      <c r="A449" s="13" t="s">
        <v>228</v>
      </c>
      <c r="B449" s="13" t="s">
        <v>4534</v>
      </c>
      <c r="C449" s="12" t="s">
        <v>4535</v>
      </c>
      <c r="D449" s="19" t="s">
        <v>4536</v>
      </c>
      <c r="E449" s="89">
        <v>5882.05</v>
      </c>
      <c r="F449" s="31"/>
      <c r="G449" s="64">
        <f t="shared" si="6"/>
        <v>5882.05</v>
      </c>
      <c r="H449" s="14">
        <v>130933</v>
      </c>
    </row>
    <row r="450" spans="1:8" ht="20.100000000000001" customHeight="1" x14ac:dyDescent="0.25">
      <c r="A450" s="13" t="s">
        <v>457</v>
      </c>
      <c r="B450" s="13" t="s">
        <v>4429</v>
      </c>
      <c r="C450" s="12" t="s">
        <v>4430</v>
      </c>
      <c r="D450" s="19" t="s">
        <v>4431</v>
      </c>
      <c r="E450" s="57">
        <v>500</v>
      </c>
      <c r="F450" s="17"/>
      <c r="G450" s="82">
        <f t="shared" ref="G450:G513" si="7">E450+F450</f>
        <v>500</v>
      </c>
      <c r="H450" s="14">
        <v>127954</v>
      </c>
    </row>
    <row r="451" spans="1:8" ht="20.100000000000001" customHeight="1" x14ac:dyDescent="0.25">
      <c r="A451" s="13" t="s">
        <v>340</v>
      </c>
      <c r="B451" s="13" t="s">
        <v>4429</v>
      </c>
      <c r="C451" s="12" t="s">
        <v>4430</v>
      </c>
      <c r="D451" s="19" t="s">
        <v>4431</v>
      </c>
      <c r="E451" s="57">
        <v>9.18</v>
      </c>
      <c r="F451" s="17"/>
      <c r="G451" s="82">
        <f t="shared" si="7"/>
        <v>9.18</v>
      </c>
      <c r="H451" s="14">
        <v>120903</v>
      </c>
    </row>
    <row r="452" spans="1:8" ht="20.100000000000001" customHeight="1" x14ac:dyDescent="0.25">
      <c r="A452" s="13" t="s">
        <v>151</v>
      </c>
      <c r="B452" s="13" t="s">
        <v>4429</v>
      </c>
      <c r="C452" s="12" t="s">
        <v>4430</v>
      </c>
      <c r="D452" s="19" t="s">
        <v>4431</v>
      </c>
      <c r="E452" s="69">
        <v>147.77000000000001</v>
      </c>
      <c r="F452" s="27"/>
      <c r="G452" s="64">
        <f t="shared" si="7"/>
        <v>147.77000000000001</v>
      </c>
      <c r="H452" s="14">
        <v>144771</v>
      </c>
    </row>
    <row r="453" spans="1:8" ht="20.100000000000001" customHeight="1" x14ac:dyDescent="0.25">
      <c r="A453" s="13" t="s">
        <v>65</v>
      </c>
      <c r="B453" s="13" t="s">
        <v>4000</v>
      </c>
      <c r="C453" s="12" t="s">
        <v>4001</v>
      </c>
      <c r="D453" s="19" t="s">
        <v>4002</v>
      </c>
      <c r="E453" s="57">
        <v>1646.44</v>
      </c>
      <c r="F453" s="17"/>
      <c r="G453" s="82">
        <f t="shared" si="7"/>
        <v>1646.44</v>
      </c>
      <c r="H453" s="14">
        <v>120241</v>
      </c>
    </row>
    <row r="454" spans="1:8" ht="20.100000000000001" customHeight="1" x14ac:dyDescent="0.25">
      <c r="A454" s="13" t="s">
        <v>164</v>
      </c>
      <c r="B454" s="13" t="s">
        <v>4000</v>
      </c>
      <c r="C454" s="12" t="s">
        <v>4001</v>
      </c>
      <c r="D454" s="19" t="s">
        <v>4002</v>
      </c>
      <c r="E454" s="57">
        <v>781.1</v>
      </c>
      <c r="F454" s="17"/>
      <c r="G454" s="64">
        <f t="shared" si="7"/>
        <v>781.1</v>
      </c>
      <c r="H454" s="14">
        <v>126343</v>
      </c>
    </row>
    <row r="455" spans="1:8" ht="20.100000000000001" customHeight="1" x14ac:dyDescent="0.25">
      <c r="A455" s="13" t="s">
        <v>930</v>
      </c>
      <c r="B455" s="13" t="s">
        <v>3059</v>
      </c>
      <c r="C455" s="12" t="s">
        <v>3060</v>
      </c>
      <c r="D455" s="19" t="s">
        <v>3061</v>
      </c>
      <c r="E455" s="86">
        <v>731.84</v>
      </c>
      <c r="F455" s="21"/>
      <c r="G455" s="64">
        <f t="shared" si="7"/>
        <v>731.84</v>
      </c>
      <c r="H455" s="14">
        <v>128379</v>
      </c>
    </row>
    <row r="456" spans="1:8" ht="20.100000000000001" customHeight="1" x14ac:dyDescent="0.25">
      <c r="A456" s="13" t="s">
        <v>2031</v>
      </c>
      <c r="B456" s="13" t="s">
        <v>4055</v>
      </c>
      <c r="C456" s="12" t="s">
        <v>4056</v>
      </c>
      <c r="D456" s="19" t="s">
        <v>4057</v>
      </c>
      <c r="E456" s="74">
        <v>200</v>
      </c>
      <c r="F456" s="29"/>
      <c r="G456" s="82">
        <f t="shared" si="7"/>
        <v>200</v>
      </c>
      <c r="H456" s="14">
        <v>144982</v>
      </c>
    </row>
    <row r="457" spans="1:8" ht="20.100000000000001" customHeight="1" x14ac:dyDescent="0.25">
      <c r="A457" s="13" t="s">
        <v>1132</v>
      </c>
      <c r="B457" s="13" t="s">
        <v>3262</v>
      </c>
      <c r="C457" s="12" t="s">
        <v>3263</v>
      </c>
      <c r="D457" s="19" t="s">
        <v>3264</v>
      </c>
      <c r="E457" s="75">
        <v>273.92</v>
      </c>
      <c r="F457" s="21"/>
      <c r="G457" s="64">
        <f t="shared" si="7"/>
        <v>273.92</v>
      </c>
      <c r="H457" s="14">
        <v>127757</v>
      </c>
    </row>
    <row r="458" spans="1:8" ht="20.100000000000001" customHeight="1" x14ac:dyDescent="0.25">
      <c r="A458" s="13" t="s">
        <v>103</v>
      </c>
      <c r="B458" s="13" t="s">
        <v>4544</v>
      </c>
      <c r="C458" s="12" t="s">
        <v>4545</v>
      </c>
      <c r="D458" s="19" t="s">
        <v>4546</v>
      </c>
      <c r="E458" s="57">
        <v>920.2</v>
      </c>
      <c r="F458" s="17"/>
      <c r="G458" s="64">
        <f t="shared" si="7"/>
        <v>920.2</v>
      </c>
      <c r="H458" s="14">
        <v>128108</v>
      </c>
    </row>
    <row r="459" spans="1:8" ht="20.100000000000001" customHeight="1" x14ac:dyDescent="0.25">
      <c r="A459" s="13" t="s">
        <v>114</v>
      </c>
      <c r="B459" s="13" t="s">
        <v>4544</v>
      </c>
      <c r="C459" s="12" t="s">
        <v>4545</v>
      </c>
      <c r="D459" s="19" t="s">
        <v>4546</v>
      </c>
      <c r="E459" s="57">
        <v>168.4</v>
      </c>
      <c r="F459" s="17"/>
      <c r="G459" s="64">
        <f t="shared" si="7"/>
        <v>168.4</v>
      </c>
      <c r="H459" s="14">
        <v>127983</v>
      </c>
    </row>
    <row r="460" spans="1:8" ht="20.100000000000001" customHeight="1" x14ac:dyDescent="0.25">
      <c r="A460" s="13" t="s">
        <v>114</v>
      </c>
      <c r="B460" s="13" t="s">
        <v>4544</v>
      </c>
      <c r="C460" s="12" t="s">
        <v>4545</v>
      </c>
      <c r="D460" s="19" t="s">
        <v>4546</v>
      </c>
      <c r="E460" s="57">
        <v>483.12</v>
      </c>
      <c r="F460" s="17"/>
      <c r="G460" s="64">
        <f t="shared" si="7"/>
        <v>483.12</v>
      </c>
      <c r="H460" s="14">
        <v>121683</v>
      </c>
    </row>
    <row r="461" spans="1:8" ht="20.100000000000001" customHeight="1" x14ac:dyDescent="0.25">
      <c r="A461" s="13" t="s">
        <v>2345</v>
      </c>
      <c r="B461" s="13" t="s">
        <v>4374</v>
      </c>
      <c r="C461" s="12" t="s">
        <v>2345</v>
      </c>
      <c r="D461" s="19" t="s">
        <v>4375</v>
      </c>
      <c r="E461" s="75">
        <v>1531.42</v>
      </c>
      <c r="F461" s="21"/>
      <c r="G461" s="82">
        <f t="shared" si="7"/>
        <v>1531.42</v>
      </c>
      <c r="H461" s="14">
        <v>120273</v>
      </c>
    </row>
    <row r="462" spans="1:8" ht="20.100000000000001" customHeight="1" x14ac:dyDescent="0.25">
      <c r="A462" s="13" t="s">
        <v>151</v>
      </c>
      <c r="B462" s="13" t="s">
        <v>3109</v>
      </c>
      <c r="C462" s="12" t="s">
        <v>3110</v>
      </c>
      <c r="D462" s="19" t="s">
        <v>3111</v>
      </c>
      <c r="E462" s="95">
        <v>61.12</v>
      </c>
      <c r="F462" s="27"/>
      <c r="G462" s="64">
        <f t="shared" si="7"/>
        <v>61.12</v>
      </c>
      <c r="H462" s="14">
        <v>144904</v>
      </c>
    </row>
    <row r="463" spans="1:8" ht="20.100000000000001" customHeight="1" x14ac:dyDescent="0.25">
      <c r="A463" s="13" t="s">
        <v>697</v>
      </c>
      <c r="B463" s="13" t="s">
        <v>3109</v>
      </c>
      <c r="C463" s="12" t="s">
        <v>3110</v>
      </c>
      <c r="D463" s="19" t="s">
        <v>3111</v>
      </c>
      <c r="E463" s="95">
        <v>299.60000000000002</v>
      </c>
      <c r="F463" s="27"/>
      <c r="G463" s="64">
        <f t="shared" si="7"/>
        <v>299.60000000000002</v>
      </c>
      <c r="H463" s="14">
        <v>144903</v>
      </c>
    </row>
    <row r="464" spans="1:8" ht="20.100000000000001" customHeight="1" x14ac:dyDescent="0.25">
      <c r="A464" s="13" t="s">
        <v>2687</v>
      </c>
      <c r="B464" s="13" t="s">
        <v>4715</v>
      </c>
      <c r="C464" s="12" t="s">
        <v>4716</v>
      </c>
      <c r="D464" s="19" t="s">
        <v>4717</v>
      </c>
      <c r="E464" s="75">
        <v>895.84</v>
      </c>
      <c r="F464" s="21"/>
      <c r="G464" s="82">
        <f t="shared" si="7"/>
        <v>895.84</v>
      </c>
      <c r="H464" s="14">
        <v>122035</v>
      </c>
    </row>
    <row r="465" spans="1:8" ht="20.100000000000001" customHeight="1" x14ac:dyDescent="0.25">
      <c r="A465" s="13" t="s">
        <v>361</v>
      </c>
      <c r="B465" s="13" t="s">
        <v>362</v>
      </c>
      <c r="C465" s="12" t="s">
        <v>363</v>
      </c>
      <c r="D465" s="19" t="s">
        <v>364</v>
      </c>
      <c r="E465" s="85">
        <v>4776.96</v>
      </c>
      <c r="F465" s="33"/>
      <c r="G465" s="82">
        <f t="shared" si="7"/>
        <v>4776.96</v>
      </c>
      <c r="H465" s="14">
        <v>130955</v>
      </c>
    </row>
    <row r="466" spans="1:8" ht="20.100000000000001" customHeight="1" x14ac:dyDescent="0.25">
      <c r="A466" s="13" t="s">
        <v>186</v>
      </c>
      <c r="B466" s="13" t="s">
        <v>810</v>
      </c>
      <c r="C466" s="12" t="s">
        <v>186</v>
      </c>
      <c r="D466" s="19" t="s">
        <v>813</v>
      </c>
      <c r="E466" s="85">
        <v>680.5</v>
      </c>
      <c r="F466" s="33"/>
      <c r="G466" s="82">
        <f t="shared" si="7"/>
        <v>680.5</v>
      </c>
      <c r="H466" s="14">
        <v>130882</v>
      </c>
    </row>
    <row r="467" spans="1:8" ht="20.100000000000001" customHeight="1" x14ac:dyDescent="0.25">
      <c r="A467" s="13" t="s">
        <v>2482</v>
      </c>
      <c r="B467" s="13" t="s">
        <v>4506</v>
      </c>
      <c r="C467" s="12" t="s">
        <v>4507</v>
      </c>
      <c r="D467" s="19" t="s">
        <v>4508</v>
      </c>
      <c r="E467" s="75">
        <v>452.82</v>
      </c>
      <c r="F467" s="21"/>
      <c r="G467" s="82">
        <f t="shared" si="7"/>
        <v>452.82</v>
      </c>
      <c r="H467" s="14">
        <v>130659</v>
      </c>
    </row>
    <row r="468" spans="1:8" ht="20.100000000000001" customHeight="1" x14ac:dyDescent="0.25">
      <c r="A468" s="13" t="s">
        <v>1723</v>
      </c>
      <c r="B468" s="13" t="s">
        <v>3112</v>
      </c>
      <c r="C468" s="14" t="s">
        <v>3113</v>
      </c>
      <c r="D468" s="19" t="s">
        <v>3114</v>
      </c>
      <c r="E468" s="84">
        <v>6170.1100000000006</v>
      </c>
      <c r="F468" s="24"/>
      <c r="G468" s="82">
        <f t="shared" si="7"/>
        <v>6170.1100000000006</v>
      </c>
      <c r="H468" s="14">
        <v>145423</v>
      </c>
    </row>
    <row r="469" spans="1:8" ht="20.100000000000001" customHeight="1" x14ac:dyDescent="0.25">
      <c r="A469" s="13" t="s">
        <v>2041</v>
      </c>
      <c r="B469" s="13" t="s">
        <v>4063</v>
      </c>
      <c r="C469" s="12" t="s">
        <v>4064</v>
      </c>
      <c r="D469" s="19" t="s">
        <v>4065</v>
      </c>
      <c r="E469" s="75">
        <v>641</v>
      </c>
      <c r="F469" s="21"/>
      <c r="G469" s="82">
        <f t="shared" si="7"/>
        <v>641</v>
      </c>
      <c r="H469" s="14">
        <v>114028</v>
      </c>
    </row>
    <row r="470" spans="1:8" ht="20.100000000000001" customHeight="1" x14ac:dyDescent="0.25">
      <c r="A470" s="13" t="s">
        <v>1204</v>
      </c>
      <c r="B470" s="13" t="s">
        <v>3333</v>
      </c>
      <c r="C470" s="12" t="s">
        <v>3334</v>
      </c>
      <c r="D470" s="19" t="s">
        <v>3335</v>
      </c>
      <c r="E470" s="75">
        <v>781.17</v>
      </c>
      <c r="F470" s="21"/>
      <c r="G470" s="82">
        <f t="shared" si="7"/>
        <v>781.17</v>
      </c>
      <c r="H470" s="14">
        <v>127439</v>
      </c>
    </row>
    <row r="471" spans="1:8" ht="20.100000000000001" customHeight="1" x14ac:dyDescent="0.25">
      <c r="A471" s="22" t="s">
        <v>51</v>
      </c>
      <c r="B471" s="12" t="s">
        <v>283</v>
      </c>
      <c r="C471" s="14" t="s">
        <v>284</v>
      </c>
      <c r="D471" s="15" t="s">
        <v>285</v>
      </c>
      <c r="E471" s="84"/>
      <c r="F471" s="24">
        <v>232.25</v>
      </c>
      <c r="G471" s="82">
        <f t="shared" si="7"/>
        <v>232.25</v>
      </c>
      <c r="H471" s="14">
        <v>148488</v>
      </c>
    </row>
    <row r="472" spans="1:8" ht="20.100000000000001" customHeight="1" x14ac:dyDescent="0.25">
      <c r="A472" s="13" t="s">
        <v>545</v>
      </c>
      <c r="B472" s="13" t="s">
        <v>2223</v>
      </c>
      <c r="C472" s="12" t="s">
        <v>2224</v>
      </c>
      <c r="D472" s="19" t="s">
        <v>2225</v>
      </c>
      <c r="E472" s="95">
        <v>200</v>
      </c>
      <c r="F472" s="27"/>
      <c r="G472" s="82">
        <f t="shared" si="7"/>
        <v>200</v>
      </c>
      <c r="H472" s="14">
        <v>144751</v>
      </c>
    </row>
    <row r="473" spans="1:8" ht="20.100000000000001" customHeight="1" x14ac:dyDescent="0.25">
      <c r="A473" s="13" t="s">
        <v>359</v>
      </c>
      <c r="B473" s="13" t="s">
        <v>2223</v>
      </c>
      <c r="C473" s="12" t="s">
        <v>2224</v>
      </c>
      <c r="D473" s="19" t="s">
        <v>2225</v>
      </c>
      <c r="E473" s="92">
        <v>135.36000000000001</v>
      </c>
      <c r="F473" s="17"/>
      <c r="G473" s="82">
        <f t="shared" si="7"/>
        <v>135.36000000000001</v>
      </c>
      <c r="H473" s="14">
        <v>124493</v>
      </c>
    </row>
    <row r="474" spans="1:8" ht="20.100000000000001" customHeight="1" x14ac:dyDescent="0.25">
      <c r="A474" s="13" t="s">
        <v>547</v>
      </c>
      <c r="B474" s="13" t="s">
        <v>2223</v>
      </c>
      <c r="C474" s="12" t="s">
        <v>2224</v>
      </c>
      <c r="D474" s="19" t="s">
        <v>2225</v>
      </c>
      <c r="E474" s="95">
        <v>1065</v>
      </c>
      <c r="F474" s="27"/>
      <c r="G474" s="64">
        <f t="shared" si="7"/>
        <v>1065</v>
      </c>
      <c r="H474" s="14">
        <v>144752</v>
      </c>
    </row>
    <row r="475" spans="1:8" ht="20.100000000000001" customHeight="1" x14ac:dyDescent="0.25">
      <c r="A475" s="13" t="s">
        <v>30</v>
      </c>
      <c r="B475" s="13" t="s">
        <v>208</v>
      </c>
      <c r="C475" s="14" t="s">
        <v>30</v>
      </c>
      <c r="D475" s="19" t="s">
        <v>210</v>
      </c>
      <c r="E475" s="84">
        <v>453.07</v>
      </c>
      <c r="F475" s="24"/>
      <c r="G475" s="82">
        <f t="shared" si="7"/>
        <v>453.07</v>
      </c>
      <c r="H475" s="14">
        <v>145451</v>
      </c>
    </row>
    <row r="476" spans="1:8" ht="20.100000000000001" customHeight="1" x14ac:dyDescent="0.25">
      <c r="A476" s="13" t="s">
        <v>224</v>
      </c>
      <c r="B476" s="13" t="s">
        <v>1765</v>
      </c>
      <c r="C476" s="12" t="s">
        <v>1766</v>
      </c>
      <c r="D476" s="19" t="s">
        <v>1770</v>
      </c>
      <c r="E476" s="86">
        <v>711.99</v>
      </c>
      <c r="F476" s="21"/>
      <c r="G476" s="82">
        <f t="shared" si="7"/>
        <v>711.99</v>
      </c>
      <c r="H476" s="14">
        <v>127449</v>
      </c>
    </row>
    <row r="477" spans="1:8" ht="20.100000000000001" customHeight="1" x14ac:dyDescent="0.25">
      <c r="A477" s="13" t="s">
        <v>449</v>
      </c>
      <c r="B477" s="13" t="s">
        <v>1939</v>
      </c>
      <c r="C477" s="12" t="s">
        <v>1940</v>
      </c>
      <c r="D477" s="19" t="s">
        <v>1944</v>
      </c>
      <c r="E477" s="86">
        <v>358.45</v>
      </c>
      <c r="F477" s="21"/>
      <c r="G477" s="64">
        <f t="shared" si="7"/>
        <v>358.45</v>
      </c>
      <c r="H477" s="14">
        <v>112771</v>
      </c>
    </row>
    <row r="478" spans="1:8" ht="20.100000000000001" customHeight="1" x14ac:dyDescent="0.25">
      <c r="A478" s="13" t="s">
        <v>694</v>
      </c>
      <c r="B478" s="13" t="s">
        <v>2795</v>
      </c>
      <c r="C478" s="12" t="s">
        <v>2796</v>
      </c>
      <c r="D478" s="19" t="s">
        <v>2797</v>
      </c>
      <c r="E478" s="95">
        <v>85.6</v>
      </c>
      <c r="F478" s="27"/>
      <c r="G478" s="82">
        <f t="shared" si="7"/>
        <v>85.6</v>
      </c>
      <c r="H478" s="14">
        <v>144863</v>
      </c>
    </row>
    <row r="479" spans="1:8" ht="20.100000000000001" customHeight="1" x14ac:dyDescent="0.25">
      <c r="A479" s="13" t="s">
        <v>1414</v>
      </c>
      <c r="B479" s="13" t="s">
        <v>2946</v>
      </c>
      <c r="C479" s="12" t="s">
        <v>1414</v>
      </c>
      <c r="D479" s="19" t="s">
        <v>3517</v>
      </c>
      <c r="E479" s="87">
        <v>2273.7600000000002</v>
      </c>
      <c r="F479" s="33"/>
      <c r="G479" s="82">
        <f t="shared" si="7"/>
        <v>2273.7600000000002</v>
      </c>
      <c r="H479" s="14">
        <v>130914</v>
      </c>
    </row>
    <row r="480" spans="1:8" ht="20.100000000000001" customHeight="1" x14ac:dyDescent="0.25">
      <c r="A480" s="13" t="s">
        <v>800</v>
      </c>
      <c r="B480" s="13" t="s">
        <v>2946</v>
      </c>
      <c r="C480" s="12" t="s">
        <v>1414</v>
      </c>
      <c r="D480" s="19" t="s">
        <v>2947</v>
      </c>
      <c r="E480" s="86">
        <v>150</v>
      </c>
      <c r="F480" s="21"/>
      <c r="G480" s="82">
        <f t="shared" si="7"/>
        <v>150</v>
      </c>
      <c r="H480" s="14">
        <v>126957</v>
      </c>
    </row>
    <row r="481" spans="1:8" ht="20.100000000000001" customHeight="1" x14ac:dyDescent="0.25">
      <c r="A481" s="13" t="s">
        <v>114</v>
      </c>
      <c r="B481" s="13" t="s">
        <v>3154</v>
      </c>
      <c r="C481" s="12" t="s">
        <v>3155</v>
      </c>
      <c r="D481" s="19" t="s">
        <v>3156</v>
      </c>
      <c r="E481" s="95">
        <v>189.39</v>
      </c>
      <c r="F481" s="27"/>
      <c r="G481" s="64">
        <f t="shared" si="7"/>
        <v>189.39</v>
      </c>
      <c r="H481" s="14">
        <v>144895</v>
      </c>
    </row>
    <row r="482" spans="1:8" ht="20.100000000000001" customHeight="1" x14ac:dyDescent="0.25">
      <c r="A482" s="13" t="s">
        <v>151</v>
      </c>
      <c r="B482" s="13" t="s">
        <v>3154</v>
      </c>
      <c r="C482" s="12" t="s">
        <v>3155</v>
      </c>
      <c r="D482" s="19" t="s">
        <v>3156</v>
      </c>
      <c r="E482" s="95">
        <v>147.77000000000001</v>
      </c>
      <c r="F482" s="27"/>
      <c r="G482" s="64">
        <f t="shared" si="7"/>
        <v>147.77000000000001</v>
      </c>
      <c r="H482" s="14">
        <v>144896</v>
      </c>
    </row>
    <row r="483" spans="1:8" ht="20.100000000000001" customHeight="1" x14ac:dyDescent="0.25">
      <c r="A483" s="13" t="s">
        <v>164</v>
      </c>
      <c r="B483" s="13" t="s">
        <v>3154</v>
      </c>
      <c r="C483" s="12" t="s">
        <v>3155</v>
      </c>
      <c r="D483" s="19" t="s">
        <v>3156</v>
      </c>
      <c r="E483" s="95">
        <v>470.8</v>
      </c>
      <c r="F483" s="27"/>
      <c r="G483" s="64">
        <f t="shared" si="7"/>
        <v>470.8</v>
      </c>
      <c r="H483" s="14">
        <v>144892</v>
      </c>
    </row>
    <row r="484" spans="1:8" ht="20.100000000000001" customHeight="1" x14ac:dyDescent="0.25">
      <c r="A484" s="13" t="s">
        <v>944</v>
      </c>
      <c r="B484" s="13" t="s">
        <v>3069</v>
      </c>
      <c r="C484" s="12" t="s">
        <v>3070</v>
      </c>
      <c r="D484" s="19" t="s">
        <v>3071</v>
      </c>
      <c r="E484" s="86">
        <v>647.46</v>
      </c>
      <c r="F484" s="21"/>
      <c r="G484" s="82">
        <f t="shared" si="7"/>
        <v>647.46</v>
      </c>
      <c r="H484" s="14">
        <v>126983</v>
      </c>
    </row>
    <row r="485" spans="1:8" ht="20.100000000000001" customHeight="1" x14ac:dyDescent="0.25">
      <c r="A485" s="13" t="s">
        <v>2015</v>
      </c>
      <c r="B485" s="13" t="s">
        <v>4039</v>
      </c>
      <c r="C485" s="12" t="s">
        <v>4040</v>
      </c>
      <c r="D485" s="19" t="s">
        <v>4041</v>
      </c>
      <c r="E485" s="75">
        <v>920</v>
      </c>
      <c r="F485" s="21"/>
      <c r="G485" s="82">
        <f t="shared" si="7"/>
        <v>920</v>
      </c>
      <c r="H485" s="14">
        <v>124953</v>
      </c>
    </row>
    <row r="486" spans="1:8" ht="20.100000000000001" customHeight="1" x14ac:dyDescent="0.25">
      <c r="A486" s="13" t="s">
        <v>2013</v>
      </c>
      <c r="B486" s="13" t="s">
        <v>4039</v>
      </c>
      <c r="C486" s="12" t="s">
        <v>4040</v>
      </c>
      <c r="D486" s="19" t="s">
        <v>4041</v>
      </c>
      <c r="E486" s="75">
        <v>861.95</v>
      </c>
      <c r="F486" s="21"/>
      <c r="G486" s="64">
        <f t="shared" si="7"/>
        <v>861.95</v>
      </c>
      <c r="H486" s="14">
        <v>124954</v>
      </c>
    </row>
    <row r="487" spans="1:8" ht="20.100000000000001" customHeight="1" x14ac:dyDescent="0.25">
      <c r="A487" s="22" t="s">
        <v>151</v>
      </c>
      <c r="B487" s="12" t="s">
        <v>4039</v>
      </c>
      <c r="C487" s="12" t="s">
        <v>4040</v>
      </c>
      <c r="D487" s="15" t="s">
        <v>4615</v>
      </c>
      <c r="E487" s="90"/>
      <c r="F487" s="17">
        <v>147.77000000000001</v>
      </c>
      <c r="G487" s="64">
        <f t="shared" si="7"/>
        <v>147.77000000000001</v>
      </c>
      <c r="H487" s="14">
        <v>145606</v>
      </c>
    </row>
    <row r="488" spans="1:8" ht="20.100000000000001" customHeight="1" x14ac:dyDescent="0.25">
      <c r="A488" s="22" t="s">
        <v>697</v>
      </c>
      <c r="B488" s="12" t="s">
        <v>4039</v>
      </c>
      <c r="C488" s="12" t="s">
        <v>4040</v>
      </c>
      <c r="D488" s="15" t="s">
        <v>4615</v>
      </c>
      <c r="E488" s="90"/>
      <c r="F488" s="17">
        <v>675</v>
      </c>
      <c r="G488" s="64">
        <f t="shared" si="7"/>
        <v>675</v>
      </c>
      <c r="H488" s="14">
        <v>114510</v>
      </c>
    </row>
    <row r="489" spans="1:8" ht="20.100000000000001" customHeight="1" x14ac:dyDescent="0.25">
      <c r="A489" s="13" t="s">
        <v>2779</v>
      </c>
      <c r="B489" s="13" t="s">
        <v>4807</v>
      </c>
      <c r="C489" s="12" t="s">
        <v>1441</v>
      </c>
      <c r="D489" s="19" t="s">
        <v>4808</v>
      </c>
      <c r="E489" s="75">
        <v>385.2</v>
      </c>
      <c r="F489" s="21"/>
      <c r="G489" s="82">
        <f t="shared" si="7"/>
        <v>385.2</v>
      </c>
      <c r="H489" s="14">
        <v>121776</v>
      </c>
    </row>
    <row r="490" spans="1:8" ht="20.100000000000001" customHeight="1" x14ac:dyDescent="0.25">
      <c r="A490" s="13" t="s">
        <v>144</v>
      </c>
      <c r="B490" s="13" t="s">
        <v>4338</v>
      </c>
      <c r="C490" s="12" t="s">
        <v>4339</v>
      </c>
      <c r="D490" s="19" t="s">
        <v>4340</v>
      </c>
      <c r="E490" s="57">
        <v>26.6</v>
      </c>
      <c r="F490" s="17"/>
      <c r="G490" s="64">
        <f t="shared" si="7"/>
        <v>26.6</v>
      </c>
      <c r="H490" s="14">
        <v>120974</v>
      </c>
    </row>
    <row r="491" spans="1:8" ht="20.100000000000001" customHeight="1" x14ac:dyDescent="0.25">
      <c r="A491" s="13" t="s">
        <v>144</v>
      </c>
      <c r="B491" s="13" t="s">
        <v>4338</v>
      </c>
      <c r="C491" s="12" t="s">
        <v>4339</v>
      </c>
      <c r="D491" s="19" t="s">
        <v>4340</v>
      </c>
      <c r="E491" s="57">
        <v>149.37</v>
      </c>
      <c r="F491" s="17"/>
      <c r="G491" s="64">
        <f t="shared" si="7"/>
        <v>149.37</v>
      </c>
      <c r="H491" s="14">
        <v>120975</v>
      </c>
    </row>
    <row r="492" spans="1:8" ht="20.100000000000001" customHeight="1" x14ac:dyDescent="0.25">
      <c r="A492" s="13" t="s">
        <v>144</v>
      </c>
      <c r="B492" s="13" t="s">
        <v>4338</v>
      </c>
      <c r="C492" s="12" t="s">
        <v>4339</v>
      </c>
      <c r="D492" s="19" t="s">
        <v>4340</v>
      </c>
      <c r="E492" s="57">
        <v>557.36</v>
      </c>
      <c r="F492" s="17"/>
      <c r="G492" s="64">
        <f t="shared" si="7"/>
        <v>557.36</v>
      </c>
      <c r="H492" s="14">
        <v>120976</v>
      </c>
    </row>
    <row r="493" spans="1:8" ht="20.100000000000001" customHeight="1" x14ac:dyDescent="0.25">
      <c r="A493" s="13" t="s">
        <v>697</v>
      </c>
      <c r="B493" s="13" t="s">
        <v>4338</v>
      </c>
      <c r="C493" s="12" t="s">
        <v>4339</v>
      </c>
      <c r="D493" s="19" t="s">
        <v>4340</v>
      </c>
      <c r="E493" s="57">
        <v>1455.2</v>
      </c>
      <c r="F493" s="17"/>
      <c r="G493" s="64">
        <f t="shared" si="7"/>
        <v>1455.2</v>
      </c>
      <c r="H493" s="14">
        <v>121254</v>
      </c>
    </row>
    <row r="494" spans="1:8" ht="20.100000000000001" customHeight="1" x14ac:dyDescent="0.25">
      <c r="A494" s="13" t="s">
        <v>545</v>
      </c>
      <c r="B494" s="13" t="s">
        <v>4298</v>
      </c>
      <c r="C494" s="14" t="s">
        <v>2288</v>
      </c>
      <c r="D494" s="19" t="s">
        <v>4299</v>
      </c>
      <c r="E494" s="77">
        <v>350</v>
      </c>
      <c r="F494" s="24"/>
      <c r="G494" s="82">
        <f t="shared" si="7"/>
        <v>350</v>
      </c>
      <c r="H494" s="14">
        <v>144697</v>
      </c>
    </row>
    <row r="495" spans="1:8" ht="20.100000000000001" customHeight="1" x14ac:dyDescent="0.25">
      <c r="A495" s="13" t="s">
        <v>2288</v>
      </c>
      <c r="B495" s="13" t="s">
        <v>4298</v>
      </c>
      <c r="C495" s="14" t="s">
        <v>2288</v>
      </c>
      <c r="D495" s="19" t="s">
        <v>4299</v>
      </c>
      <c r="E495" s="57">
        <v>157.68</v>
      </c>
      <c r="F495" s="17"/>
      <c r="G495" s="64">
        <f t="shared" si="7"/>
        <v>157.68</v>
      </c>
      <c r="H495" s="14">
        <v>144701</v>
      </c>
    </row>
    <row r="496" spans="1:8" ht="20.100000000000001" customHeight="1" x14ac:dyDescent="0.25">
      <c r="A496" s="13" t="s">
        <v>2288</v>
      </c>
      <c r="B496" s="13" t="s">
        <v>4298</v>
      </c>
      <c r="C496" s="14" t="s">
        <v>2288</v>
      </c>
      <c r="D496" s="19" t="s">
        <v>4299</v>
      </c>
      <c r="E496" s="57"/>
      <c r="F496" s="17">
        <v>1220.3699999999999</v>
      </c>
      <c r="G496" s="64">
        <f t="shared" si="7"/>
        <v>1220.3699999999999</v>
      </c>
      <c r="H496" s="14">
        <v>145638</v>
      </c>
    </row>
    <row r="497" spans="1:8" ht="20.100000000000001" customHeight="1" x14ac:dyDescent="0.25">
      <c r="A497" s="13" t="s">
        <v>151</v>
      </c>
      <c r="B497" s="13" t="s">
        <v>4298</v>
      </c>
      <c r="C497" s="14" t="s">
        <v>2288</v>
      </c>
      <c r="D497" s="19" t="s">
        <v>4299</v>
      </c>
      <c r="E497" s="77">
        <v>208.93</v>
      </c>
      <c r="F497" s="24"/>
      <c r="G497" s="64">
        <f t="shared" si="7"/>
        <v>208.93</v>
      </c>
      <c r="H497" s="14">
        <v>144699</v>
      </c>
    </row>
    <row r="498" spans="1:8" ht="20.100000000000001" customHeight="1" x14ac:dyDescent="0.25">
      <c r="A498" s="13" t="s">
        <v>111</v>
      </c>
      <c r="B498" s="13" t="s">
        <v>4298</v>
      </c>
      <c r="C498" s="14" t="s">
        <v>2288</v>
      </c>
      <c r="D498" s="19" t="s">
        <v>4299</v>
      </c>
      <c r="E498" s="69">
        <v>74.8</v>
      </c>
      <c r="F498" s="27"/>
      <c r="G498" s="64">
        <f t="shared" si="7"/>
        <v>74.8</v>
      </c>
      <c r="H498" s="14">
        <v>144696</v>
      </c>
    </row>
    <row r="499" spans="1:8" ht="20.100000000000001" customHeight="1" x14ac:dyDescent="0.25">
      <c r="A499" s="13" t="s">
        <v>111</v>
      </c>
      <c r="B499" s="13" t="s">
        <v>4298</v>
      </c>
      <c r="C499" s="12" t="s">
        <v>2288</v>
      </c>
      <c r="D499" s="19" t="s">
        <v>4299</v>
      </c>
      <c r="E499" s="57">
        <v>819.64</v>
      </c>
      <c r="F499" s="17"/>
      <c r="G499" s="64">
        <f t="shared" si="7"/>
        <v>819.64</v>
      </c>
      <c r="H499" s="14">
        <v>120256</v>
      </c>
    </row>
    <row r="500" spans="1:8" ht="20.100000000000001" customHeight="1" x14ac:dyDescent="0.25">
      <c r="A500" s="13" t="s">
        <v>111</v>
      </c>
      <c r="B500" s="13" t="s">
        <v>4298</v>
      </c>
      <c r="C500" s="12" t="s">
        <v>2288</v>
      </c>
      <c r="D500" s="19" t="s">
        <v>4299</v>
      </c>
      <c r="E500" s="57">
        <v>1018.95</v>
      </c>
      <c r="F500" s="17"/>
      <c r="G500" s="64">
        <f t="shared" si="7"/>
        <v>1018.95</v>
      </c>
      <c r="H500" s="14">
        <v>119996</v>
      </c>
    </row>
    <row r="501" spans="1:8" ht="20.100000000000001" customHeight="1" x14ac:dyDescent="0.25">
      <c r="A501" s="13" t="s">
        <v>547</v>
      </c>
      <c r="B501" s="13" t="s">
        <v>4298</v>
      </c>
      <c r="C501" s="14" t="s">
        <v>2288</v>
      </c>
      <c r="D501" s="19" t="s">
        <v>4299</v>
      </c>
      <c r="E501" s="69">
        <v>1209</v>
      </c>
      <c r="F501" s="27"/>
      <c r="G501" s="64">
        <f t="shared" si="7"/>
        <v>1209</v>
      </c>
      <c r="H501" s="14">
        <v>144698</v>
      </c>
    </row>
    <row r="502" spans="1:8" ht="20.100000000000001" customHeight="1" x14ac:dyDescent="0.25">
      <c r="A502" s="22" t="s">
        <v>128</v>
      </c>
      <c r="B502" s="12" t="s">
        <v>1351</v>
      </c>
      <c r="C502" s="14" t="s">
        <v>1352</v>
      </c>
      <c r="D502" s="19" t="s">
        <v>1353</v>
      </c>
      <c r="E502" s="84"/>
      <c r="F502" s="24">
        <v>294.25</v>
      </c>
      <c r="G502" s="64">
        <f t="shared" si="7"/>
        <v>294.25</v>
      </c>
      <c r="H502" s="14">
        <v>148493</v>
      </c>
    </row>
    <row r="503" spans="1:8" ht="20.100000000000001" customHeight="1" x14ac:dyDescent="0.25">
      <c r="A503" s="22" t="s">
        <v>128</v>
      </c>
      <c r="B503" s="12" t="s">
        <v>1252</v>
      </c>
      <c r="C503" s="14" t="s">
        <v>1253</v>
      </c>
      <c r="D503" s="19" t="s">
        <v>1254</v>
      </c>
      <c r="E503" s="84"/>
      <c r="F503" s="24">
        <v>294.25</v>
      </c>
      <c r="G503" s="64">
        <f t="shared" si="7"/>
        <v>294.25</v>
      </c>
      <c r="H503" s="14">
        <v>148494</v>
      </c>
    </row>
    <row r="504" spans="1:8" ht="20.100000000000001" customHeight="1" x14ac:dyDescent="0.25">
      <c r="A504" s="13" t="s">
        <v>2419</v>
      </c>
      <c r="B504" s="13" t="s">
        <v>4454</v>
      </c>
      <c r="C504" s="12" t="s">
        <v>4455</v>
      </c>
      <c r="D504" s="19" t="s">
        <v>4456</v>
      </c>
      <c r="E504" s="75">
        <v>506.24</v>
      </c>
      <c r="F504" s="21"/>
      <c r="G504" s="82">
        <f t="shared" si="7"/>
        <v>506.24</v>
      </c>
      <c r="H504" s="14">
        <v>121006</v>
      </c>
    </row>
    <row r="505" spans="1:8" ht="20.100000000000001" customHeight="1" x14ac:dyDescent="0.25">
      <c r="A505" s="13" t="s">
        <v>923</v>
      </c>
      <c r="B505" s="13" t="s">
        <v>3053</v>
      </c>
      <c r="C505" s="12" t="s">
        <v>3054</v>
      </c>
      <c r="D505" s="19" t="s">
        <v>3055</v>
      </c>
      <c r="E505" s="86">
        <v>240.75</v>
      </c>
      <c r="F505" s="21"/>
      <c r="G505" s="64">
        <f t="shared" si="7"/>
        <v>240.75</v>
      </c>
      <c r="H505" s="14">
        <v>127010</v>
      </c>
    </row>
    <row r="506" spans="1:8" ht="20.100000000000001" customHeight="1" x14ac:dyDescent="0.25">
      <c r="A506" s="13" t="s">
        <v>2759</v>
      </c>
      <c r="B506" s="13" t="s">
        <v>4787</v>
      </c>
      <c r="C506" s="12" t="s">
        <v>4788</v>
      </c>
      <c r="D506" s="19" t="s">
        <v>4789</v>
      </c>
      <c r="E506" s="75">
        <v>50.15</v>
      </c>
      <c r="F506" s="21"/>
      <c r="G506" s="82">
        <f t="shared" si="7"/>
        <v>50.15</v>
      </c>
      <c r="H506" s="14">
        <v>126730</v>
      </c>
    </row>
    <row r="507" spans="1:8" ht="20.100000000000001" customHeight="1" x14ac:dyDescent="0.25">
      <c r="A507" s="13" t="s">
        <v>2757</v>
      </c>
      <c r="B507" s="13" t="s">
        <v>4787</v>
      </c>
      <c r="C507" s="12" t="s">
        <v>4788</v>
      </c>
      <c r="D507" s="19" t="s">
        <v>4789</v>
      </c>
      <c r="E507" s="75">
        <v>10.5</v>
      </c>
      <c r="F507" s="21"/>
      <c r="G507" s="82">
        <f t="shared" si="7"/>
        <v>10.5</v>
      </c>
      <c r="H507" s="14">
        <v>126731</v>
      </c>
    </row>
    <row r="508" spans="1:8" ht="20.100000000000001" customHeight="1" x14ac:dyDescent="0.25">
      <c r="A508" s="13" t="s">
        <v>2757</v>
      </c>
      <c r="B508" s="13" t="s">
        <v>4787</v>
      </c>
      <c r="C508" s="12" t="s">
        <v>4788</v>
      </c>
      <c r="D508" s="19" t="s">
        <v>4789</v>
      </c>
      <c r="E508" s="75">
        <v>2973.31</v>
      </c>
      <c r="F508" s="21"/>
      <c r="G508" s="82">
        <f t="shared" si="7"/>
        <v>2973.31</v>
      </c>
      <c r="H508" s="14">
        <v>126732</v>
      </c>
    </row>
    <row r="509" spans="1:8" ht="20.100000000000001" customHeight="1" x14ac:dyDescent="0.25">
      <c r="A509" s="13" t="s">
        <v>3655</v>
      </c>
      <c r="B509" s="12" t="s">
        <v>3656</v>
      </c>
      <c r="C509" s="14" t="s">
        <v>3657</v>
      </c>
      <c r="D509" s="15" t="s">
        <v>3658</v>
      </c>
      <c r="E509" s="78">
        <v>0</v>
      </c>
      <c r="F509" s="21">
        <v>653.34</v>
      </c>
      <c r="G509" s="64">
        <f t="shared" si="7"/>
        <v>653.34</v>
      </c>
      <c r="H509" s="14">
        <v>145675</v>
      </c>
    </row>
    <row r="510" spans="1:8" ht="20.100000000000001" customHeight="1" x14ac:dyDescent="0.25">
      <c r="A510" s="13" t="s">
        <v>340</v>
      </c>
      <c r="B510" s="13" t="s">
        <v>4777</v>
      </c>
      <c r="C510" s="12" t="s">
        <v>4778</v>
      </c>
      <c r="D510" s="19" t="s">
        <v>4779</v>
      </c>
      <c r="E510" s="57">
        <v>4.59</v>
      </c>
      <c r="F510" s="17"/>
      <c r="G510" s="82">
        <f t="shared" si="7"/>
        <v>4.59</v>
      </c>
      <c r="H510" s="14">
        <v>127816</v>
      </c>
    </row>
    <row r="511" spans="1:8" ht="20.100000000000001" customHeight="1" x14ac:dyDescent="0.25">
      <c r="A511" s="13" t="s">
        <v>340</v>
      </c>
      <c r="B511" s="13" t="s">
        <v>4777</v>
      </c>
      <c r="C511" s="12" t="s">
        <v>4778</v>
      </c>
      <c r="D511" s="19" t="s">
        <v>4779</v>
      </c>
      <c r="E511" s="57">
        <v>20.98</v>
      </c>
      <c r="F511" s="17"/>
      <c r="G511" s="82">
        <f t="shared" si="7"/>
        <v>20.98</v>
      </c>
      <c r="H511" s="14">
        <v>127823</v>
      </c>
    </row>
    <row r="512" spans="1:8" ht="20.100000000000001" customHeight="1" x14ac:dyDescent="0.25">
      <c r="A512" s="13" t="s">
        <v>340</v>
      </c>
      <c r="B512" s="13" t="s">
        <v>4777</v>
      </c>
      <c r="C512" s="12" t="s">
        <v>4778</v>
      </c>
      <c r="D512" s="19" t="s">
        <v>4779</v>
      </c>
      <c r="E512" s="69">
        <v>81.8</v>
      </c>
      <c r="F512" s="27"/>
      <c r="G512" s="82">
        <f t="shared" si="7"/>
        <v>81.8</v>
      </c>
      <c r="H512" s="14">
        <v>144717</v>
      </c>
    </row>
    <row r="513" spans="1:8" ht="20.100000000000001" customHeight="1" x14ac:dyDescent="0.25">
      <c r="A513" s="13" t="s">
        <v>340</v>
      </c>
      <c r="B513" s="13" t="s">
        <v>4777</v>
      </c>
      <c r="C513" s="12" t="s">
        <v>4778</v>
      </c>
      <c r="D513" s="19" t="s">
        <v>4779</v>
      </c>
      <c r="E513" s="57">
        <v>264.62</v>
      </c>
      <c r="F513" s="17"/>
      <c r="G513" s="82">
        <f t="shared" si="7"/>
        <v>264.62</v>
      </c>
      <c r="H513" s="14">
        <v>127817</v>
      </c>
    </row>
    <row r="514" spans="1:8" ht="20.100000000000001" customHeight="1" x14ac:dyDescent="0.25">
      <c r="A514" s="13" t="s">
        <v>2187</v>
      </c>
      <c r="B514" s="13" t="s">
        <v>4777</v>
      </c>
      <c r="C514" s="12" t="s">
        <v>4778</v>
      </c>
      <c r="D514" s="19" t="s">
        <v>4779</v>
      </c>
      <c r="E514" s="57">
        <v>481.5</v>
      </c>
      <c r="F514" s="17"/>
      <c r="G514" s="64">
        <f t="shared" ref="G514:G577" si="8">E514+F514</f>
        <v>481.5</v>
      </c>
      <c r="H514" s="14">
        <v>128142</v>
      </c>
    </row>
    <row r="515" spans="1:8" ht="20.100000000000001" customHeight="1" x14ac:dyDescent="0.25">
      <c r="A515" s="13" t="s">
        <v>151</v>
      </c>
      <c r="B515" s="13" t="s">
        <v>4777</v>
      </c>
      <c r="C515" s="12" t="s">
        <v>4778</v>
      </c>
      <c r="D515" s="19" t="s">
        <v>4779</v>
      </c>
      <c r="E515" s="57">
        <v>147.77000000000001</v>
      </c>
      <c r="F515" s="17"/>
      <c r="G515" s="64">
        <f t="shared" si="8"/>
        <v>147.77000000000001</v>
      </c>
      <c r="H515" s="14">
        <v>128168</v>
      </c>
    </row>
    <row r="516" spans="1:8" ht="20.100000000000001" customHeight="1" x14ac:dyDescent="0.25">
      <c r="A516" s="13" t="s">
        <v>151</v>
      </c>
      <c r="B516" s="13" t="s">
        <v>4465</v>
      </c>
      <c r="C516" s="12" t="s">
        <v>4466</v>
      </c>
      <c r="D516" s="19" t="s">
        <v>4467</v>
      </c>
      <c r="E516" s="57">
        <v>76.45</v>
      </c>
      <c r="F516" s="17"/>
      <c r="G516" s="64">
        <f t="shared" si="8"/>
        <v>76.45</v>
      </c>
      <c r="H516" s="14">
        <v>122810</v>
      </c>
    </row>
    <row r="517" spans="1:8" ht="20.100000000000001" customHeight="1" x14ac:dyDescent="0.25">
      <c r="A517" s="13" t="s">
        <v>43</v>
      </c>
      <c r="B517" s="13" t="s">
        <v>501</v>
      </c>
      <c r="C517" s="12" t="s">
        <v>502</v>
      </c>
      <c r="D517" s="19" t="s">
        <v>503</v>
      </c>
      <c r="E517" s="100">
        <v>107</v>
      </c>
      <c r="F517" s="39"/>
      <c r="G517" s="82">
        <f t="shared" si="8"/>
        <v>107</v>
      </c>
      <c r="H517" s="14">
        <v>145005</v>
      </c>
    </row>
    <row r="518" spans="1:8" ht="20.100000000000001" customHeight="1" x14ac:dyDescent="0.25">
      <c r="A518" s="13" t="s">
        <v>203</v>
      </c>
      <c r="B518" s="13" t="s">
        <v>869</v>
      </c>
      <c r="C518" s="12" t="s">
        <v>870</v>
      </c>
      <c r="D518" s="19" t="s">
        <v>873</v>
      </c>
      <c r="E518" s="86">
        <v>680.83</v>
      </c>
      <c r="F518" s="21"/>
      <c r="G518" s="82">
        <f t="shared" si="8"/>
        <v>680.83</v>
      </c>
      <c r="H518" s="14">
        <v>120879</v>
      </c>
    </row>
    <row r="519" spans="1:8" ht="20.100000000000001" customHeight="1" x14ac:dyDescent="0.25">
      <c r="A519" s="13" t="s">
        <v>232</v>
      </c>
      <c r="B519" s="13" t="s">
        <v>979</v>
      </c>
      <c r="C519" s="12" t="s">
        <v>978</v>
      </c>
      <c r="D519" s="19" t="s">
        <v>980</v>
      </c>
      <c r="E519" s="85">
        <v>481.5</v>
      </c>
      <c r="F519" s="33"/>
      <c r="G519" s="64">
        <f t="shared" si="8"/>
        <v>481.5</v>
      </c>
      <c r="H519" s="14">
        <v>130992</v>
      </c>
    </row>
    <row r="520" spans="1:8" ht="20.100000000000001" customHeight="1" x14ac:dyDescent="0.25">
      <c r="A520" s="13" t="s">
        <v>978</v>
      </c>
      <c r="B520" s="13" t="s">
        <v>979</v>
      </c>
      <c r="C520" s="12" t="s">
        <v>978</v>
      </c>
      <c r="D520" s="19" t="s">
        <v>980</v>
      </c>
      <c r="E520" s="85">
        <v>517.59</v>
      </c>
      <c r="F520" s="33"/>
      <c r="G520" s="64">
        <f t="shared" si="8"/>
        <v>517.59</v>
      </c>
      <c r="H520" s="14">
        <v>130854</v>
      </c>
    </row>
    <row r="521" spans="1:8" ht="20.100000000000001" customHeight="1" x14ac:dyDescent="0.25">
      <c r="A521" s="13" t="s">
        <v>74</v>
      </c>
      <c r="B521" s="13" t="s">
        <v>4556</v>
      </c>
      <c r="C521" s="12" t="s">
        <v>4557</v>
      </c>
      <c r="D521" s="19" t="s">
        <v>4558</v>
      </c>
      <c r="E521" s="57">
        <v>748.18</v>
      </c>
      <c r="F521" s="17"/>
      <c r="G521" s="82">
        <f t="shared" si="8"/>
        <v>748.18</v>
      </c>
      <c r="H521" s="14">
        <v>120959</v>
      </c>
    </row>
    <row r="522" spans="1:8" ht="20.100000000000001" customHeight="1" x14ac:dyDescent="0.25">
      <c r="A522" s="13" t="s">
        <v>151</v>
      </c>
      <c r="B522" s="13" t="s">
        <v>4556</v>
      </c>
      <c r="C522" s="12" t="s">
        <v>4557</v>
      </c>
      <c r="D522" s="19" t="s">
        <v>4558</v>
      </c>
      <c r="E522" s="57">
        <v>122.26</v>
      </c>
      <c r="F522" s="17"/>
      <c r="G522" s="64">
        <f t="shared" si="8"/>
        <v>122.26</v>
      </c>
      <c r="H522" s="14">
        <v>144742</v>
      </c>
    </row>
    <row r="523" spans="1:8" ht="20.100000000000001" customHeight="1" x14ac:dyDescent="0.25">
      <c r="A523" s="13" t="s">
        <v>547</v>
      </c>
      <c r="B523" s="13" t="s">
        <v>4556</v>
      </c>
      <c r="C523" s="12" t="s">
        <v>4557</v>
      </c>
      <c r="D523" s="19" t="s">
        <v>4558</v>
      </c>
      <c r="E523" s="57">
        <v>455</v>
      </c>
      <c r="F523" s="17"/>
      <c r="G523" s="64">
        <f t="shared" si="8"/>
        <v>455</v>
      </c>
      <c r="H523" s="14">
        <v>120708</v>
      </c>
    </row>
    <row r="524" spans="1:8" ht="20.100000000000001" customHeight="1" x14ac:dyDescent="0.25">
      <c r="A524" s="13" t="s">
        <v>68</v>
      </c>
      <c r="B524" s="13" t="s">
        <v>385</v>
      </c>
      <c r="C524" s="12" t="s">
        <v>386</v>
      </c>
      <c r="D524" s="19" t="s">
        <v>389</v>
      </c>
      <c r="E524" s="86">
        <v>650</v>
      </c>
      <c r="F524" s="21"/>
      <c r="G524" s="64">
        <f t="shared" si="8"/>
        <v>650</v>
      </c>
      <c r="H524" s="14">
        <v>127523</v>
      </c>
    </row>
    <row r="525" spans="1:8" ht="20.100000000000001" customHeight="1" x14ac:dyDescent="0.25">
      <c r="A525" s="22" t="s">
        <v>1411</v>
      </c>
      <c r="B525" s="13" t="s">
        <v>3514</v>
      </c>
      <c r="C525" s="14" t="s">
        <v>3515</v>
      </c>
      <c r="D525" s="19" t="s">
        <v>3516</v>
      </c>
      <c r="E525" s="77"/>
      <c r="F525" s="24">
        <v>595.67999999999995</v>
      </c>
      <c r="G525" s="82">
        <f t="shared" si="8"/>
        <v>595.67999999999995</v>
      </c>
      <c r="H525" s="14">
        <v>145584</v>
      </c>
    </row>
    <row r="526" spans="1:8" ht="20.100000000000001" customHeight="1" x14ac:dyDescent="0.25">
      <c r="A526" s="13" t="s">
        <v>43</v>
      </c>
      <c r="B526" s="13" t="s">
        <v>3276</v>
      </c>
      <c r="C526" s="12" t="s">
        <v>3277</v>
      </c>
      <c r="D526" s="19" t="s">
        <v>3278</v>
      </c>
      <c r="E526" s="95">
        <v>107</v>
      </c>
      <c r="F526" s="27"/>
      <c r="G526" s="82">
        <f t="shared" si="8"/>
        <v>107</v>
      </c>
      <c r="H526" s="14">
        <v>144889</v>
      </c>
    </row>
    <row r="527" spans="1:8" ht="20.100000000000001" customHeight="1" x14ac:dyDescent="0.25">
      <c r="A527" s="13" t="s">
        <v>1305</v>
      </c>
      <c r="B527" s="13" t="s">
        <v>3420</v>
      </c>
      <c r="C527" s="12" t="s">
        <v>1305</v>
      </c>
      <c r="D527" s="19" t="s">
        <v>3421</v>
      </c>
      <c r="E527" s="75">
        <v>1951.22</v>
      </c>
      <c r="F527" s="21"/>
      <c r="G527" s="82">
        <f t="shared" si="8"/>
        <v>1951.22</v>
      </c>
      <c r="H527" s="14">
        <v>130669</v>
      </c>
    </row>
    <row r="528" spans="1:8" ht="20.100000000000001" customHeight="1" x14ac:dyDescent="0.25">
      <c r="A528" s="13" t="s">
        <v>299</v>
      </c>
      <c r="B528" s="13" t="s">
        <v>1984</v>
      </c>
      <c r="C528" s="12" t="s">
        <v>1985</v>
      </c>
      <c r="D528" s="19" t="s">
        <v>1987</v>
      </c>
      <c r="E528" s="85">
        <v>382.65</v>
      </c>
      <c r="F528" s="33"/>
      <c r="G528" s="82">
        <f t="shared" si="8"/>
        <v>382.65</v>
      </c>
      <c r="H528" s="14">
        <v>130997</v>
      </c>
    </row>
    <row r="529" spans="1:8" ht="20.100000000000001" customHeight="1" x14ac:dyDescent="0.25">
      <c r="A529" s="13" t="s">
        <v>772</v>
      </c>
      <c r="B529" s="13" t="s">
        <v>2856</v>
      </c>
      <c r="C529" s="12" t="s">
        <v>2857</v>
      </c>
      <c r="D529" s="19" t="s">
        <v>2861</v>
      </c>
      <c r="E529" s="86">
        <v>999.93</v>
      </c>
      <c r="F529" s="21"/>
      <c r="G529" s="82">
        <f t="shared" si="8"/>
        <v>999.93</v>
      </c>
      <c r="H529" s="14">
        <v>127086</v>
      </c>
    </row>
    <row r="530" spans="1:8" ht="20.100000000000001" customHeight="1" x14ac:dyDescent="0.25">
      <c r="A530" s="13" t="s">
        <v>697</v>
      </c>
      <c r="B530" s="13" t="s">
        <v>4212</v>
      </c>
      <c r="C530" s="12" t="s">
        <v>419</v>
      </c>
      <c r="D530" s="19" t="s">
        <v>4213</v>
      </c>
      <c r="E530" s="57">
        <v>802.5</v>
      </c>
      <c r="F530" s="17"/>
      <c r="G530" s="64">
        <f t="shared" si="8"/>
        <v>802.5</v>
      </c>
      <c r="H530" s="14">
        <v>121253</v>
      </c>
    </row>
    <row r="531" spans="1:8" ht="20.100000000000001" customHeight="1" x14ac:dyDescent="0.25">
      <c r="A531" s="13" t="s">
        <v>1703</v>
      </c>
      <c r="B531" s="13" t="s">
        <v>3757</v>
      </c>
      <c r="C531" s="14" t="s">
        <v>1703</v>
      </c>
      <c r="D531" s="19" t="s">
        <v>3758</v>
      </c>
      <c r="E531" s="77">
        <v>342</v>
      </c>
      <c r="F531" s="17">
        <v>1751.56</v>
      </c>
      <c r="G531" s="82">
        <f t="shared" si="8"/>
        <v>2093.56</v>
      </c>
      <c r="H531" s="14">
        <v>145689</v>
      </c>
    </row>
    <row r="532" spans="1:8" ht="20.100000000000001" customHeight="1" x14ac:dyDescent="0.25">
      <c r="A532" s="13" t="s">
        <v>2369</v>
      </c>
      <c r="B532" s="13" t="s">
        <v>4407</v>
      </c>
      <c r="C532" s="12" t="s">
        <v>4408</v>
      </c>
      <c r="D532" s="19" t="s">
        <v>4409</v>
      </c>
      <c r="E532" s="75">
        <v>953.15</v>
      </c>
      <c r="F532" s="21"/>
      <c r="G532" s="82">
        <f t="shared" si="8"/>
        <v>953.15</v>
      </c>
      <c r="H532" s="14">
        <v>127777</v>
      </c>
    </row>
    <row r="533" spans="1:8" ht="20.100000000000001" customHeight="1" x14ac:dyDescent="0.25">
      <c r="A533" s="13" t="s">
        <v>2538</v>
      </c>
      <c r="B533" s="13" t="s">
        <v>4559</v>
      </c>
      <c r="C533" s="14" t="s">
        <v>2538</v>
      </c>
      <c r="D533" s="19" t="s">
        <v>4560</v>
      </c>
      <c r="E533" s="77">
        <v>511</v>
      </c>
      <c r="F533" s="24"/>
      <c r="G533" s="82">
        <f t="shared" si="8"/>
        <v>511</v>
      </c>
      <c r="H533" s="14">
        <v>128381</v>
      </c>
    </row>
    <row r="534" spans="1:8" ht="20.100000000000001" customHeight="1" x14ac:dyDescent="0.25">
      <c r="A534" s="13" t="s">
        <v>114</v>
      </c>
      <c r="B534" s="13" t="s">
        <v>4559</v>
      </c>
      <c r="C534" s="14" t="s">
        <v>2538</v>
      </c>
      <c r="D534" s="19" t="s">
        <v>4560</v>
      </c>
      <c r="E534" s="77">
        <v>1025.42</v>
      </c>
      <c r="F534" s="24"/>
      <c r="G534" s="64">
        <f t="shared" si="8"/>
        <v>1025.42</v>
      </c>
      <c r="H534" s="14">
        <v>148777</v>
      </c>
    </row>
    <row r="535" spans="1:8" ht="20.100000000000001" customHeight="1" x14ac:dyDescent="0.25">
      <c r="A535" s="13" t="s">
        <v>151</v>
      </c>
      <c r="B535" s="13" t="s">
        <v>4559</v>
      </c>
      <c r="C535" s="14" t="s">
        <v>2538</v>
      </c>
      <c r="D535" s="19" t="s">
        <v>4560</v>
      </c>
      <c r="E535" s="77">
        <v>193.64</v>
      </c>
      <c r="F535" s="24"/>
      <c r="G535" s="64">
        <f t="shared" si="8"/>
        <v>193.64</v>
      </c>
      <c r="H535" s="14">
        <v>145359</v>
      </c>
    </row>
    <row r="536" spans="1:8" ht="20.100000000000001" customHeight="1" x14ac:dyDescent="0.25">
      <c r="A536" s="13" t="s">
        <v>354</v>
      </c>
      <c r="B536" s="13" t="s">
        <v>4559</v>
      </c>
      <c r="C536" s="14" t="s">
        <v>2538</v>
      </c>
      <c r="D536" s="19" t="s">
        <v>4560</v>
      </c>
      <c r="E536" s="77">
        <v>1284</v>
      </c>
      <c r="F536" s="24"/>
      <c r="G536" s="64">
        <f t="shared" si="8"/>
        <v>1284</v>
      </c>
      <c r="H536" s="14">
        <v>122850</v>
      </c>
    </row>
    <row r="537" spans="1:8" ht="20.100000000000001" customHeight="1" x14ac:dyDescent="0.25">
      <c r="A537" s="13" t="s">
        <v>111</v>
      </c>
      <c r="B537" s="13" t="s">
        <v>4103</v>
      </c>
      <c r="C537" s="12" t="s">
        <v>4104</v>
      </c>
      <c r="D537" s="19" t="s">
        <v>4105</v>
      </c>
      <c r="E537" s="57">
        <v>1284.78</v>
      </c>
      <c r="F537" s="17"/>
      <c r="G537" s="64">
        <f t="shared" si="8"/>
        <v>1284.78</v>
      </c>
      <c r="H537" s="14">
        <v>120139</v>
      </c>
    </row>
    <row r="538" spans="1:8" ht="20.100000000000001" customHeight="1" x14ac:dyDescent="0.25">
      <c r="A538" s="13" t="s">
        <v>128</v>
      </c>
      <c r="B538" s="13" t="s">
        <v>3289</v>
      </c>
      <c r="C538" s="14" t="s">
        <v>3290</v>
      </c>
      <c r="D538" s="19" t="s">
        <v>3291</v>
      </c>
      <c r="E538" s="69">
        <v>133.75</v>
      </c>
      <c r="F538" s="27"/>
      <c r="G538" s="64">
        <f t="shared" si="8"/>
        <v>133.75</v>
      </c>
      <c r="H538" s="14">
        <v>144887</v>
      </c>
    </row>
    <row r="539" spans="1:8" ht="20.100000000000001" customHeight="1" x14ac:dyDescent="0.25">
      <c r="A539" s="13" t="s">
        <v>694</v>
      </c>
      <c r="B539" s="13" t="s">
        <v>2468</v>
      </c>
      <c r="C539" s="12" t="s">
        <v>2469</v>
      </c>
      <c r="D539" s="19" t="s">
        <v>2471</v>
      </c>
      <c r="E539" s="95">
        <v>85.6</v>
      </c>
      <c r="F539" s="27"/>
      <c r="G539" s="82">
        <f t="shared" si="8"/>
        <v>85.6</v>
      </c>
      <c r="H539" s="14">
        <v>144849</v>
      </c>
    </row>
    <row r="540" spans="1:8" ht="20.100000000000001" customHeight="1" x14ac:dyDescent="0.25">
      <c r="A540" s="13" t="s">
        <v>694</v>
      </c>
      <c r="B540" s="13" t="s">
        <v>2468</v>
      </c>
      <c r="C540" s="12" t="s">
        <v>2469</v>
      </c>
      <c r="D540" s="19" t="s">
        <v>2524</v>
      </c>
      <c r="E540" s="95">
        <v>85.6</v>
      </c>
      <c r="F540" s="27"/>
      <c r="G540" s="82">
        <f t="shared" si="8"/>
        <v>85.6</v>
      </c>
      <c r="H540" s="14">
        <v>148455</v>
      </c>
    </row>
    <row r="541" spans="1:8" ht="20.100000000000001" customHeight="1" x14ac:dyDescent="0.25">
      <c r="A541" s="13" t="s">
        <v>325</v>
      </c>
      <c r="B541" s="13" t="s">
        <v>4416</v>
      </c>
      <c r="C541" s="12" t="s">
        <v>4417</v>
      </c>
      <c r="D541" s="19" t="s">
        <v>4418</v>
      </c>
      <c r="E541" s="57">
        <v>1150.25</v>
      </c>
      <c r="F541" s="17"/>
      <c r="G541" s="82">
        <f t="shared" si="8"/>
        <v>1150.25</v>
      </c>
      <c r="H541" s="14">
        <v>128067</v>
      </c>
    </row>
    <row r="542" spans="1:8" ht="20.100000000000001" customHeight="1" x14ac:dyDescent="0.25">
      <c r="A542" s="13" t="s">
        <v>241</v>
      </c>
      <c r="B542" s="13" t="s">
        <v>4416</v>
      </c>
      <c r="C542" s="12" t="s">
        <v>4417</v>
      </c>
      <c r="D542" s="19" t="s">
        <v>4418</v>
      </c>
      <c r="E542" s="57">
        <v>680.01</v>
      </c>
      <c r="F542" s="17"/>
      <c r="G542" s="64">
        <f t="shared" si="8"/>
        <v>680.01</v>
      </c>
      <c r="H542" s="14">
        <v>127949</v>
      </c>
    </row>
    <row r="543" spans="1:8" ht="20.100000000000001" customHeight="1" x14ac:dyDescent="0.25">
      <c r="A543" s="13" t="s">
        <v>144</v>
      </c>
      <c r="B543" s="13" t="s">
        <v>4416</v>
      </c>
      <c r="C543" s="12" t="s">
        <v>4417</v>
      </c>
      <c r="D543" s="19" t="s">
        <v>4418</v>
      </c>
      <c r="E543" s="57">
        <v>17.54</v>
      </c>
      <c r="F543" s="17"/>
      <c r="G543" s="64">
        <f t="shared" si="8"/>
        <v>17.54</v>
      </c>
      <c r="H543" s="14">
        <v>127847</v>
      </c>
    </row>
    <row r="544" spans="1:8" ht="20.100000000000001" customHeight="1" x14ac:dyDescent="0.25">
      <c r="A544" s="13" t="s">
        <v>144</v>
      </c>
      <c r="B544" s="13" t="s">
        <v>4416</v>
      </c>
      <c r="C544" s="12" t="s">
        <v>4417</v>
      </c>
      <c r="D544" s="19" t="s">
        <v>4418</v>
      </c>
      <c r="E544" s="57">
        <v>18.239999999999998</v>
      </c>
      <c r="F544" s="17"/>
      <c r="G544" s="64">
        <f t="shared" si="8"/>
        <v>18.239999999999998</v>
      </c>
      <c r="H544" s="14">
        <v>127844</v>
      </c>
    </row>
    <row r="545" spans="1:8" ht="20.100000000000001" customHeight="1" x14ac:dyDescent="0.25">
      <c r="A545" s="13" t="s">
        <v>128</v>
      </c>
      <c r="B545" s="12" t="s">
        <v>4419</v>
      </c>
      <c r="C545" s="12" t="s">
        <v>4417</v>
      </c>
      <c r="D545" s="15" t="s">
        <v>4418</v>
      </c>
      <c r="E545" s="90"/>
      <c r="F545" s="17">
        <v>133.75</v>
      </c>
      <c r="G545" s="64">
        <f t="shared" si="8"/>
        <v>133.75</v>
      </c>
      <c r="H545" s="14">
        <v>145619</v>
      </c>
    </row>
    <row r="546" spans="1:8" ht="20.100000000000001" customHeight="1" x14ac:dyDescent="0.25">
      <c r="A546" s="13" t="s">
        <v>2736</v>
      </c>
      <c r="B546" s="13" t="s">
        <v>4172</v>
      </c>
      <c r="C546" s="12" t="s">
        <v>4173</v>
      </c>
      <c r="D546" s="19" t="s">
        <v>4767</v>
      </c>
      <c r="E546" s="75">
        <v>1549.43</v>
      </c>
      <c r="F546" s="21"/>
      <c r="G546" s="82">
        <f t="shared" si="8"/>
        <v>1549.43</v>
      </c>
      <c r="H546" s="14">
        <v>128382</v>
      </c>
    </row>
    <row r="547" spans="1:8" ht="20.100000000000001" customHeight="1" x14ac:dyDescent="0.25">
      <c r="A547" s="13" t="s">
        <v>2154</v>
      </c>
      <c r="B547" s="13" t="s">
        <v>4172</v>
      </c>
      <c r="C547" s="12" t="s">
        <v>4173</v>
      </c>
      <c r="D547" s="19" t="s">
        <v>4174</v>
      </c>
      <c r="E547" s="75">
        <v>805.74</v>
      </c>
      <c r="F547" s="21"/>
      <c r="G547" s="82">
        <f t="shared" si="8"/>
        <v>805.74</v>
      </c>
      <c r="H547" s="14">
        <v>115445</v>
      </c>
    </row>
    <row r="548" spans="1:8" ht="20.100000000000001" customHeight="1" x14ac:dyDescent="0.25">
      <c r="A548" s="22" t="s">
        <v>1612</v>
      </c>
      <c r="B548" s="13" t="s">
        <v>3676</v>
      </c>
      <c r="C548" s="14" t="s">
        <v>3677</v>
      </c>
      <c r="D548" s="19" t="s">
        <v>3678</v>
      </c>
      <c r="E548" s="77"/>
      <c r="F548" s="24">
        <v>1642.9</v>
      </c>
      <c r="G548" s="82">
        <f t="shared" si="8"/>
        <v>1642.9</v>
      </c>
      <c r="H548" s="14">
        <v>145556</v>
      </c>
    </row>
    <row r="549" spans="1:8" ht="20.100000000000001" customHeight="1" x14ac:dyDescent="0.25">
      <c r="A549" s="34" t="s">
        <v>1232</v>
      </c>
      <c r="B549" s="35" t="s">
        <v>3358</v>
      </c>
      <c r="C549" s="36" t="s">
        <v>3359</v>
      </c>
      <c r="D549" s="37" t="s">
        <v>3360</v>
      </c>
      <c r="E549" s="91">
        <v>0</v>
      </c>
      <c r="F549" s="26">
        <v>670</v>
      </c>
      <c r="G549" s="82">
        <f t="shared" si="8"/>
        <v>670</v>
      </c>
      <c r="H549" s="14">
        <v>147451</v>
      </c>
    </row>
    <row r="550" spans="1:8" ht="20.100000000000001" customHeight="1" x14ac:dyDescent="0.25">
      <c r="A550" s="13" t="s">
        <v>1401</v>
      </c>
      <c r="B550" s="13" t="s">
        <v>2807</v>
      </c>
      <c r="C550" s="12" t="s">
        <v>2809</v>
      </c>
      <c r="D550" s="19" t="s">
        <v>2811</v>
      </c>
      <c r="E550" s="88">
        <v>224.7</v>
      </c>
      <c r="F550" s="29"/>
      <c r="G550" s="82">
        <f t="shared" si="8"/>
        <v>224.7</v>
      </c>
      <c r="H550" s="14">
        <v>144987</v>
      </c>
    </row>
    <row r="551" spans="1:8" ht="20.100000000000001" customHeight="1" x14ac:dyDescent="0.25">
      <c r="A551" s="13" t="s">
        <v>315</v>
      </c>
      <c r="B551" s="13" t="s">
        <v>316</v>
      </c>
      <c r="C551" s="14" t="s">
        <v>317</v>
      </c>
      <c r="D551" s="19" t="s">
        <v>319</v>
      </c>
      <c r="E551" s="88">
        <v>5212.8900000000003</v>
      </c>
      <c r="F551" s="29"/>
      <c r="G551" s="64">
        <f t="shared" si="8"/>
        <v>5212.8900000000003</v>
      </c>
      <c r="H551" s="14">
        <v>145116</v>
      </c>
    </row>
    <row r="552" spans="1:8" ht="20.100000000000001" customHeight="1" x14ac:dyDescent="0.25">
      <c r="A552" s="13" t="s">
        <v>655</v>
      </c>
      <c r="B552" s="13" t="s">
        <v>654</v>
      </c>
      <c r="C552" s="12" t="s">
        <v>4269</v>
      </c>
      <c r="D552" s="19" t="s">
        <v>4270</v>
      </c>
      <c r="E552" s="69">
        <v>60.78</v>
      </c>
      <c r="F552" s="27"/>
      <c r="G552" s="82">
        <f t="shared" si="8"/>
        <v>60.78</v>
      </c>
      <c r="H552" s="14">
        <v>144707</v>
      </c>
    </row>
    <row r="553" spans="1:8" ht="20.100000000000001" customHeight="1" x14ac:dyDescent="0.25">
      <c r="A553" s="40" t="s">
        <v>4271</v>
      </c>
      <c r="B553" s="13" t="s">
        <v>654</v>
      </c>
      <c r="C553" s="12" t="s">
        <v>655</v>
      </c>
      <c r="D553" s="19" t="s">
        <v>4270</v>
      </c>
      <c r="E553" s="57"/>
      <c r="F553" s="17">
        <v>224.7</v>
      </c>
      <c r="G553" s="82">
        <f t="shared" si="8"/>
        <v>224.7</v>
      </c>
      <c r="H553" s="14">
        <v>148839</v>
      </c>
    </row>
    <row r="554" spans="1:8" ht="20.100000000000001" customHeight="1" x14ac:dyDescent="0.25">
      <c r="A554" s="13" t="s">
        <v>4127</v>
      </c>
      <c r="B554" s="13" t="s">
        <v>654</v>
      </c>
      <c r="C554" s="12" t="s">
        <v>655</v>
      </c>
      <c r="D554" s="19" t="s">
        <v>4270</v>
      </c>
      <c r="E554" s="69">
        <v>162.47</v>
      </c>
      <c r="F554" s="27"/>
      <c r="G554" s="82">
        <f t="shared" si="8"/>
        <v>162.47</v>
      </c>
      <c r="H554" s="14">
        <v>144706</v>
      </c>
    </row>
    <row r="555" spans="1:8" ht="20.100000000000001" customHeight="1" x14ac:dyDescent="0.25">
      <c r="A555" s="13" t="s">
        <v>137</v>
      </c>
      <c r="B555" s="13" t="s">
        <v>654</v>
      </c>
      <c r="C555" s="12" t="s">
        <v>655</v>
      </c>
      <c r="D555" s="19" t="s">
        <v>656</v>
      </c>
      <c r="E555" s="88">
        <v>200</v>
      </c>
      <c r="F555" s="74"/>
      <c r="G555" s="82">
        <f t="shared" si="8"/>
        <v>200</v>
      </c>
      <c r="H555" s="73">
        <v>145030</v>
      </c>
    </row>
    <row r="556" spans="1:8" ht="20.100000000000001" customHeight="1" x14ac:dyDescent="0.25">
      <c r="A556" s="13" t="s">
        <v>287</v>
      </c>
      <c r="B556" s="13" t="s">
        <v>654</v>
      </c>
      <c r="C556" s="12" t="s">
        <v>655</v>
      </c>
      <c r="D556" s="19" t="s">
        <v>4270</v>
      </c>
      <c r="E556" s="57">
        <v>107</v>
      </c>
      <c r="F556" s="17"/>
      <c r="G556" s="64">
        <f t="shared" si="8"/>
        <v>107</v>
      </c>
      <c r="H556" s="14">
        <v>120939</v>
      </c>
    </row>
    <row r="557" spans="1:8" ht="20.100000000000001" customHeight="1" x14ac:dyDescent="0.25">
      <c r="A557" s="13" t="s">
        <v>287</v>
      </c>
      <c r="B557" s="13" t="s">
        <v>654</v>
      </c>
      <c r="C557" s="12" t="s">
        <v>655</v>
      </c>
      <c r="D557" s="19" t="s">
        <v>4270</v>
      </c>
      <c r="E557" s="57">
        <v>197.95</v>
      </c>
      <c r="F557" s="17"/>
      <c r="G557" s="64">
        <f t="shared" si="8"/>
        <v>197.95</v>
      </c>
      <c r="H557" s="14">
        <v>120941</v>
      </c>
    </row>
    <row r="558" spans="1:8" ht="20.100000000000001" customHeight="1" x14ac:dyDescent="0.25">
      <c r="A558" s="13" t="s">
        <v>287</v>
      </c>
      <c r="B558" s="13" t="s">
        <v>654</v>
      </c>
      <c r="C558" s="12" t="s">
        <v>655</v>
      </c>
      <c r="D558" s="19" t="s">
        <v>4270</v>
      </c>
      <c r="E558" s="57">
        <v>2300.5</v>
      </c>
      <c r="F558" s="17"/>
      <c r="G558" s="64">
        <f t="shared" si="8"/>
        <v>2300.5</v>
      </c>
      <c r="H558" s="14">
        <v>120940</v>
      </c>
    </row>
    <row r="559" spans="1:8" ht="20.100000000000001" customHeight="1" x14ac:dyDescent="0.25">
      <c r="A559" s="13" t="s">
        <v>111</v>
      </c>
      <c r="B559" s="13" t="s">
        <v>654</v>
      </c>
      <c r="C559" s="12" t="s">
        <v>655</v>
      </c>
      <c r="D559" s="19" t="s">
        <v>4270</v>
      </c>
      <c r="E559" s="57">
        <v>99.36</v>
      </c>
      <c r="F559" s="17"/>
      <c r="G559" s="64">
        <f t="shared" si="8"/>
        <v>99.36</v>
      </c>
      <c r="H559" s="14">
        <v>120249</v>
      </c>
    </row>
    <row r="560" spans="1:8" ht="20.100000000000001" customHeight="1" x14ac:dyDescent="0.25">
      <c r="A560" s="13" t="s">
        <v>111</v>
      </c>
      <c r="B560" s="13" t="s">
        <v>654</v>
      </c>
      <c r="C560" s="12" t="s">
        <v>655</v>
      </c>
      <c r="D560" s="19" t="s">
        <v>4270</v>
      </c>
      <c r="E560" s="57">
        <v>102.3</v>
      </c>
      <c r="F560" s="17"/>
      <c r="G560" s="64">
        <f t="shared" si="8"/>
        <v>102.3</v>
      </c>
      <c r="H560" s="14">
        <v>120250</v>
      </c>
    </row>
    <row r="561" spans="1:8" ht="20.100000000000001" customHeight="1" x14ac:dyDescent="0.25">
      <c r="A561" s="13" t="s">
        <v>111</v>
      </c>
      <c r="B561" s="13" t="s">
        <v>654</v>
      </c>
      <c r="C561" s="12" t="s">
        <v>655</v>
      </c>
      <c r="D561" s="19" t="s">
        <v>4270</v>
      </c>
      <c r="E561" s="57"/>
      <c r="F561" s="17">
        <v>625.83000000000004</v>
      </c>
      <c r="G561" s="64">
        <f t="shared" si="8"/>
        <v>625.83000000000004</v>
      </c>
      <c r="H561" s="14">
        <v>148840</v>
      </c>
    </row>
    <row r="562" spans="1:8" ht="20.100000000000001" customHeight="1" x14ac:dyDescent="0.25">
      <c r="A562" s="13" t="s">
        <v>2052</v>
      </c>
      <c r="B562" s="13" t="s">
        <v>4077</v>
      </c>
      <c r="C562" s="12" t="s">
        <v>2052</v>
      </c>
      <c r="D562" s="19" t="s">
        <v>4078</v>
      </c>
      <c r="E562" s="57">
        <v>509.76</v>
      </c>
      <c r="F562" s="17"/>
      <c r="G562" s="82">
        <f t="shared" si="8"/>
        <v>509.76</v>
      </c>
      <c r="H562" s="14">
        <v>120013</v>
      </c>
    </row>
    <row r="563" spans="1:8" ht="20.100000000000001" customHeight="1" x14ac:dyDescent="0.25">
      <c r="A563" s="13" t="s">
        <v>151</v>
      </c>
      <c r="B563" s="13" t="s">
        <v>4077</v>
      </c>
      <c r="C563" s="12" t="s">
        <v>2052</v>
      </c>
      <c r="D563" s="19" t="s">
        <v>4078</v>
      </c>
      <c r="E563" s="74">
        <v>208.92</v>
      </c>
      <c r="F563" s="29"/>
      <c r="G563" s="64">
        <f t="shared" si="8"/>
        <v>208.92</v>
      </c>
      <c r="H563" s="14">
        <v>144692</v>
      </c>
    </row>
    <row r="564" spans="1:8" ht="20.100000000000001" customHeight="1" x14ac:dyDescent="0.25">
      <c r="A564" s="13" t="s">
        <v>1088</v>
      </c>
      <c r="B564" s="13" t="s">
        <v>4077</v>
      </c>
      <c r="C564" s="12" t="s">
        <v>2052</v>
      </c>
      <c r="D564" s="19" t="s">
        <v>4078</v>
      </c>
      <c r="E564" s="57">
        <v>1534.2</v>
      </c>
      <c r="F564" s="17"/>
      <c r="G564" s="64">
        <f t="shared" si="8"/>
        <v>1534.2</v>
      </c>
      <c r="H564" s="14">
        <v>120097</v>
      </c>
    </row>
    <row r="565" spans="1:8" ht="20.100000000000001" customHeight="1" x14ac:dyDescent="0.25">
      <c r="A565" s="13" t="s">
        <v>694</v>
      </c>
      <c r="B565" s="13" t="s">
        <v>3134</v>
      </c>
      <c r="C565" s="12" t="s">
        <v>3135</v>
      </c>
      <c r="D565" s="19" t="s">
        <v>3136</v>
      </c>
      <c r="E565" s="95">
        <v>85.6</v>
      </c>
      <c r="F565" s="27"/>
      <c r="G565" s="82">
        <f t="shared" si="8"/>
        <v>85.6</v>
      </c>
      <c r="H565" s="14">
        <v>144898</v>
      </c>
    </row>
    <row r="566" spans="1:8" ht="20.100000000000001" customHeight="1" x14ac:dyDescent="0.25">
      <c r="A566" s="13" t="s">
        <v>708</v>
      </c>
      <c r="B566" s="13" t="s">
        <v>2643</v>
      </c>
      <c r="C566" s="12" t="s">
        <v>2644</v>
      </c>
      <c r="D566" s="19" t="s">
        <v>2645</v>
      </c>
      <c r="E566" s="95">
        <v>4280</v>
      </c>
      <c r="F566" s="27"/>
      <c r="G566" s="82">
        <f t="shared" si="8"/>
        <v>4280</v>
      </c>
      <c r="H566" s="14">
        <v>144870</v>
      </c>
    </row>
    <row r="567" spans="1:8" ht="20.100000000000001" customHeight="1" x14ac:dyDescent="0.25">
      <c r="A567" s="13" t="s">
        <v>114</v>
      </c>
      <c r="B567" s="13" t="s">
        <v>4599</v>
      </c>
      <c r="C567" s="12" t="s">
        <v>4600</v>
      </c>
      <c r="D567" s="19" t="s">
        <v>4601</v>
      </c>
      <c r="E567" s="57">
        <v>30.27</v>
      </c>
      <c r="F567" s="17"/>
      <c r="G567" s="64">
        <f t="shared" si="8"/>
        <v>30.27</v>
      </c>
      <c r="H567" s="14">
        <v>127968</v>
      </c>
    </row>
    <row r="568" spans="1:8" ht="20.100000000000001" customHeight="1" x14ac:dyDescent="0.25">
      <c r="A568" s="13" t="s">
        <v>114</v>
      </c>
      <c r="B568" s="13" t="s">
        <v>4599</v>
      </c>
      <c r="C568" s="12" t="s">
        <v>4600</v>
      </c>
      <c r="D568" s="19" t="s">
        <v>4601</v>
      </c>
      <c r="E568" s="57">
        <v>36.270000000000003</v>
      </c>
      <c r="F568" s="17"/>
      <c r="G568" s="64">
        <f t="shared" si="8"/>
        <v>36.270000000000003</v>
      </c>
      <c r="H568" s="14">
        <v>127980</v>
      </c>
    </row>
    <row r="569" spans="1:8" ht="20.100000000000001" customHeight="1" x14ac:dyDescent="0.25">
      <c r="A569" s="13" t="s">
        <v>114</v>
      </c>
      <c r="B569" s="13" t="s">
        <v>4599</v>
      </c>
      <c r="C569" s="12" t="s">
        <v>4600</v>
      </c>
      <c r="D569" s="19" t="s">
        <v>4601</v>
      </c>
      <c r="E569" s="57">
        <v>1076.23</v>
      </c>
      <c r="F569" s="17"/>
      <c r="G569" s="64">
        <f t="shared" si="8"/>
        <v>1076.23</v>
      </c>
      <c r="H569" s="14">
        <v>127973</v>
      </c>
    </row>
    <row r="570" spans="1:8" ht="20.100000000000001" customHeight="1" x14ac:dyDescent="0.25">
      <c r="A570" s="13" t="s">
        <v>151</v>
      </c>
      <c r="B570" s="13" t="s">
        <v>4599</v>
      </c>
      <c r="C570" s="12" t="s">
        <v>4600</v>
      </c>
      <c r="D570" s="19" t="s">
        <v>4601</v>
      </c>
      <c r="E570" s="69">
        <v>147.77000000000001</v>
      </c>
      <c r="F570" s="27"/>
      <c r="G570" s="64">
        <f t="shared" si="8"/>
        <v>147.77000000000001</v>
      </c>
      <c r="H570" s="14">
        <v>144816</v>
      </c>
    </row>
    <row r="571" spans="1:8" ht="20.100000000000001" customHeight="1" x14ac:dyDescent="0.25">
      <c r="A571" s="13" t="s">
        <v>1949</v>
      </c>
      <c r="B571" s="13" t="s">
        <v>4599</v>
      </c>
      <c r="C571" s="12" t="s">
        <v>4600</v>
      </c>
      <c r="D571" s="19" t="s">
        <v>4601</v>
      </c>
      <c r="E571" s="57">
        <v>1200.01</v>
      </c>
      <c r="F571" s="17"/>
      <c r="G571" s="64">
        <f t="shared" si="8"/>
        <v>1200.01</v>
      </c>
      <c r="H571" s="14">
        <v>125766</v>
      </c>
    </row>
    <row r="572" spans="1:8" ht="20.100000000000001" customHeight="1" x14ac:dyDescent="0.25">
      <c r="A572" s="13" t="s">
        <v>811</v>
      </c>
      <c r="B572" s="13" t="s">
        <v>2955</v>
      </c>
      <c r="C572" s="12" t="s">
        <v>811</v>
      </c>
      <c r="D572" s="19" t="s">
        <v>2957</v>
      </c>
      <c r="E572" s="92">
        <v>321</v>
      </c>
      <c r="F572" s="17"/>
      <c r="G572" s="64">
        <f t="shared" si="8"/>
        <v>321</v>
      </c>
      <c r="H572" s="14">
        <v>127072</v>
      </c>
    </row>
    <row r="573" spans="1:8" ht="20.100000000000001" customHeight="1" x14ac:dyDescent="0.25">
      <c r="A573" s="13" t="s">
        <v>131</v>
      </c>
      <c r="B573" s="13" t="s">
        <v>3989</v>
      </c>
      <c r="C573" s="12" t="s">
        <v>3990</v>
      </c>
      <c r="D573" s="19" t="s">
        <v>3991</v>
      </c>
      <c r="E573" s="57">
        <v>7850.01</v>
      </c>
      <c r="F573" s="17"/>
      <c r="G573" s="82">
        <f t="shared" si="8"/>
        <v>7850.01</v>
      </c>
      <c r="H573" s="14">
        <v>144884</v>
      </c>
    </row>
    <row r="574" spans="1:8" ht="20.100000000000001" customHeight="1" x14ac:dyDescent="0.25">
      <c r="A574" s="13" t="s">
        <v>399</v>
      </c>
      <c r="B574" s="13" t="s">
        <v>3989</v>
      </c>
      <c r="C574" s="12" t="s">
        <v>3990</v>
      </c>
      <c r="D574" s="19" t="s">
        <v>3991</v>
      </c>
      <c r="E574" s="57">
        <v>107</v>
      </c>
      <c r="F574" s="17"/>
      <c r="G574" s="82">
        <f t="shared" si="8"/>
        <v>107</v>
      </c>
      <c r="H574" s="14">
        <v>125778</v>
      </c>
    </row>
    <row r="575" spans="1:8" ht="20.100000000000001" customHeight="1" x14ac:dyDescent="0.25">
      <c r="A575" s="13" t="s">
        <v>114</v>
      </c>
      <c r="B575" s="13" t="s">
        <v>4009</v>
      </c>
      <c r="C575" s="12" t="s">
        <v>4010</v>
      </c>
      <c r="D575" s="19" t="s">
        <v>4011</v>
      </c>
      <c r="E575" s="57">
        <v>1143.8699999999999</v>
      </c>
      <c r="F575" s="17"/>
      <c r="G575" s="64">
        <f t="shared" si="8"/>
        <v>1143.8699999999999</v>
      </c>
      <c r="H575" s="14">
        <v>120135</v>
      </c>
    </row>
    <row r="576" spans="1:8" ht="20.100000000000001" customHeight="1" x14ac:dyDescent="0.25">
      <c r="A576" s="13" t="s">
        <v>151</v>
      </c>
      <c r="B576" s="13" t="s">
        <v>4009</v>
      </c>
      <c r="C576" s="12" t="s">
        <v>4010</v>
      </c>
      <c r="D576" s="19" t="s">
        <v>4011</v>
      </c>
      <c r="E576" s="57">
        <v>76.45</v>
      </c>
      <c r="F576" s="17"/>
      <c r="G576" s="64">
        <f t="shared" si="8"/>
        <v>76.45</v>
      </c>
      <c r="H576" s="14">
        <v>130763</v>
      </c>
    </row>
    <row r="577" spans="1:8" ht="20.100000000000001" customHeight="1" x14ac:dyDescent="0.25">
      <c r="A577" s="13" t="s">
        <v>2566</v>
      </c>
      <c r="B577" s="13" t="s">
        <v>4596</v>
      </c>
      <c r="C577" s="12" t="s">
        <v>4597</v>
      </c>
      <c r="D577" s="19" t="s">
        <v>4598</v>
      </c>
      <c r="E577" s="75">
        <v>222.42</v>
      </c>
      <c r="F577" s="21"/>
      <c r="G577" s="82">
        <f t="shared" si="8"/>
        <v>222.42</v>
      </c>
      <c r="H577" s="14">
        <v>119249</v>
      </c>
    </row>
    <row r="578" spans="1:8" ht="20.100000000000001" customHeight="1" x14ac:dyDescent="0.25">
      <c r="A578" s="13" t="s">
        <v>473</v>
      </c>
      <c r="B578" s="13" t="s">
        <v>2020</v>
      </c>
      <c r="C578" s="12" t="s">
        <v>2021</v>
      </c>
      <c r="D578" s="19" t="s">
        <v>2023</v>
      </c>
      <c r="E578" s="86">
        <v>1032.5</v>
      </c>
      <c r="F578" s="21"/>
      <c r="G578" s="82">
        <f t="shared" ref="G578:G641" si="9">E578+F578</f>
        <v>1032.5</v>
      </c>
      <c r="H578" s="14">
        <v>127724</v>
      </c>
    </row>
    <row r="579" spans="1:8" ht="20.100000000000001" customHeight="1" x14ac:dyDescent="0.25">
      <c r="A579" s="13" t="s">
        <v>4386</v>
      </c>
      <c r="B579" s="12" t="s">
        <v>4387</v>
      </c>
      <c r="C579" s="14" t="s">
        <v>4388</v>
      </c>
      <c r="D579" s="15" t="s">
        <v>4389</v>
      </c>
      <c r="E579" s="78">
        <v>0</v>
      </c>
      <c r="F579" s="21">
        <v>1597.3</v>
      </c>
      <c r="G579" s="64">
        <f t="shared" si="9"/>
        <v>1597.3</v>
      </c>
      <c r="H579" s="14">
        <v>145663</v>
      </c>
    </row>
    <row r="580" spans="1:8" ht="20.100000000000001" customHeight="1" x14ac:dyDescent="0.25">
      <c r="A580" s="13" t="s">
        <v>1165</v>
      </c>
      <c r="B580" s="13" t="s">
        <v>3301</v>
      </c>
      <c r="C580" s="14" t="s">
        <v>1165</v>
      </c>
      <c r="D580" s="19" t="s">
        <v>3302</v>
      </c>
      <c r="E580" s="77">
        <v>487.86</v>
      </c>
      <c r="F580" s="24"/>
      <c r="G580" s="82">
        <f t="shared" si="9"/>
        <v>487.86</v>
      </c>
      <c r="H580" s="14">
        <v>145425</v>
      </c>
    </row>
    <row r="581" spans="1:8" ht="20.100000000000001" customHeight="1" x14ac:dyDescent="0.25">
      <c r="A581" s="13" t="s">
        <v>1401</v>
      </c>
      <c r="B581" s="13" t="s">
        <v>4261</v>
      </c>
      <c r="C581" s="12" t="s">
        <v>4262</v>
      </c>
      <c r="D581" s="19" t="s">
        <v>4263</v>
      </c>
      <c r="E581" s="69">
        <v>240.75</v>
      </c>
      <c r="F581" s="27"/>
      <c r="G581" s="82">
        <f t="shared" si="9"/>
        <v>240.75</v>
      </c>
      <c r="H581" s="14">
        <v>144801</v>
      </c>
    </row>
    <row r="582" spans="1:8" ht="20.100000000000001" customHeight="1" x14ac:dyDescent="0.25">
      <c r="A582" s="13" t="s">
        <v>43</v>
      </c>
      <c r="B582" s="13" t="s">
        <v>4261</v>
      </c>
      <c r="C582" s="12" t="s">
        <v>4262</v>
      </c>
      <c r="D582" s="19" t="s">
        <v>4263</v>
      </c>
      <c r="E582" s="57">
        <v>107</v>
      </c>
      <c r="F582" s="17"/>
      <c r="G582" s="82">
        <f t="shared" si="9"/>
        <v>107</v>
      </c>
      <c r="H582" s="14">
        <v>121694</v>
      </c>
    </row>
    <row r="583" spans="1:8" ht="20.100000000000001" customHeight="1" x14ac:dyDescent="0.25">
      <c r="A583" s="13" t="s">
        <v>4264</v>
      </c>
      <c r="B583" s="13" t="s">
        <v>4261</v>
      </c>
      <c r="C583" s="12" t="s">
        <v>4262</v>
      </c>
      <c r="D583" s="19" t="s">
        <v>4263</v>
      </c>
      <c r="E583" s="69"/>
      <c r="F583" s="27">
        <v>1436.35</v>
      </c>
      <c r="G583" s="82">
        <f t="shared" si="9"/>
        <v>1436.35</v>
      </c>
      <c r="H583" s="14">
        <v>145622</v>
      </c>
    </row>
    <row r="584" spans="1:8" ht="20.100000000000001" customHeight="1" x14ac:dyDescent="0.25">
      <c r="A584" s="13" t="s">
        <v>43</v>
      </c>
      <c r="B584" s="13" t="s">
        <v>4114</v>
      </c>
      <c r="C584" s="12" t="s">
        <v>4115</v>
      </c>
      <c r="D584" s="19" t="s">
        <v>4116</v>
      </c>
      <c r="E584" s="69">
        <v>107</v>
      </c>
      <c r="F584" s="27"/>
      <c r="G584" s="82">
        <f t="shared" si="9"/>
        <v>107</v>
      </c>
      <c r="H584" s="14">
        <v>144944</v>
      </c>
    </row>
    <row r="585" spans="1:8" ht="20.100000000000001" customHeight="1" x14ac:dyDescent="0.25">
      <c r="A585" s="13" t="s">
        <v>151</v>
      </c>
      <c r="B585" s="13" t="s">
        <v>4359</v>
      </c>
      <c r="C585" s="12" t="s">
        <v>4360</v>
      </c>
      <c r="D585" s="19" t="s">
        <v>4361</v>
      </c>
      <c r="E585" s="69">
        <v>122.26</v>
      </c>
      <c r="F585" s="27"/>
      <c r="G585" s="64">
        <f t="shared" si="9"/>
        <v>122.26</v>
      </c>
      <c r="H585" s="14">
        <v>144809</v>
      </c>
    </row>
    <row r="586" spans="1:8" ht="20.100000000000001" customHeight="1" x14ac:dyDescent="0.25">
      <c r="A586" s="13" t="s">
        <v>197</v>
      </c>
      <c r="B586" s="13" t="s">
        <v>848</v>
      </c>
      <c r="C586" s="12" t="s">
        <v>849</v>
      </c>
      <c r="D586" s="19" t="s">
        <v>850</v>
      </c>
      <c r="E586" s="86">
        <v>4161.01</v>
      </c>
      <c r="F586" s="21"/>
      <c r="G586" s="64">
        <f t="shared" si="9"/>
        <v>4161.01</v>
      </c>
      <c r="H586" s="14">
        <v>118396</v>
      </c>
    </row>
    <row r="587" spans="1:8" ht="20.100000000000001" customHeight="1" x14ac:dyDescent="0.25">
      <c r="A587" s="13" t="s">
        <v>862</v>
      </c>
      <c r="B587" s="13" t="s">
        <v>3540</v>
      </c>
      <c r="C587" s="12" t="s">
        <v>3541</v>
      </c>
      <c r="D587" s="19" t="s">
        <v>3542</v>
      </c>
      <c r="E587" s="75">
        <v>460.1</v>
      </c>
      <c r="F587" s="21"/>
      <c r="G587" s="64">
        <f t="shared" si="9"/>
        <v>460.1</v>
      </c>
      <c r="H587" s="14">
        <v>131085</v>
      </c>
    </row>
    <row r="588" spans="1:8" ht="20.100000000000001" customHeight="1" x14ac:dyDescent="0.25">
      <c r="A588" s="13" t="s">
        <v>164</v>
      </c>
      <c r="B588" s="13" t="s">
        <v>2145</v>
      </c>
      <c r="C588" s="12" t="s">
        <v>2146</v>
      </c>
      <c r="D588" s="19" t="s">
        <v>2149</v>
      </c>
      <c r="E588" s="92">
        <v>85.6</v>
      </c>
      <c r="F588" s="17"/>
      <c r="G588" s="64">
        <f t="shared" si="9"/>
        <v>85.6</v>
      </c>
      <c r="H588" s="14">
        <v>128143</v>
      </c>
    </row>
    <row r="589" spans="1:8" ht="20.100000000000001" customHeight="1" x14ac:dyDescent="0.25">
      <c r="A589" s="13" t="s">
        <v>164</v>
      </c>
      <c r="B589" s="13" t="s">
        <v>2145</v>
      </c>
      <c r="C589" s="12" t="s">
        <v>2146</v>
      </c>
      <c r="D589" s="19" t="s">
        <v>2149</v>
      </c>
      <c r="E589" s="92">
        <v>240.75</v>
      </c>
      <c r="F589" s="17"/>
      <c r="G589" s="64">
        <f t="shared" si="9"/>
        <v>240.75</v>
      </c>
      <c r="H589" s="14">
        <v>128144</v>
      </c>
    </row>
    <row r="590" spans="1:8" ht="20.100000000000001" customHeight="1" x14ac:dyDescent="0.25">
      <c r="A590" s="13" t="s">
        <v>164</v>
      </c>
      <c r="B590" s="13" t="s">
        <v>2145</v>
      </c>
      <c r="C590" s="12" t="s">
        <v>2146</v>
      </c>
      <c r="D590" s="19" t="s">
        <v>2149</v>
      </c>
      <c r="E590" s="92">
        <v>481.5</v>
      </c>
      <c r="F590" s="17"/>
      <c r="G590" s="64">
        <f t="shared" si="9"/>
        <v>481.5</v>
      </c>
      <c r="H590" s="14">
        <v>128145</v>
      </c>
    </row>
    <row r="591" spans="1:8" ht="20.100000000000001" customHeight="1" x14ac:dyDescent="0.25">
      <c r="A591" s="13" t="s">
        <v>151</v>
      </c>
      <c r="B591" s="13" t="s">
        <v>4541</v>
      </c>
      <c r="C591" s="12" t="s">
        <v>4542</v>
      </c>
      <c r="D591" s="28" t="s">
        <v>4543</v>
      </c>
      <c r="E591" s="69">
        <v>91.74</v>
      </c>
      <c r="F591" s="27"/>
      <c r="G591" s="64">
        <f t="shared" si="9"/>
        <v>91.74</v>
      </c>
      <c r="H591" s="14">
        <v>144777</v>
      </c>
    </row>
    <row r="592" spans="1:8" ht="20.100000000000001" customHeight="1" x14ac:dyDescent="0.25">
      <c r="A592" s="13" t="s">
        <v>151</v>
      </c>
      <c r="B592" s="13" t="s">
        <v>4541</v>
      </c>
      <c r="C592" s="12" t="s">
        <v>4542</v>
      </c>
      <c r="D592" s="28" t="s">
        <v>4543</v>
      </c>
      <c r="E592" s="69">
        <v>208.93</v>
      </c>
      <c r="F592" s="27"/>
      <c r="G592" s="64">
        <f t="shared" si="9"/>
        <v>208.93</v>
      </c>
      <c r="H592" s="14">
        <v>144776</v>
      </c>
    </row>
    <row r="593" spans="1:8" ht="20.100000000000001" customHeight="1" x14ac:dyDescent="0.25">
      <c r="A593" s="13" t="s">
        <v>1330</v>
      </c>
      <c r="B593" s="13" t="s">
        <v>3437</v>
      </c>
      <c r="C593" s="12" t="s">
        <v>1330</v>
      </c>
      <c r="D593" s="19" t="s">
        <v>3438</v>
      </c>
      <c r="E593" s="75"/>
      <c r="F593" s="21">
        <v>754</v>
      </c>
      <c r="G593" s="82">
        <f t="shared" si="9"/>
        <v>754</v>
      </c>
      <c r="H593" s="14">
        <v>145572</v>
      </c>
    </row>
    <row r="594" spans="1:8" ht="20.100000000000001" customHeight="1" x14ac:dyDescent="0.25">
      <c r="A594" s="13" t="s">
        <v>1330</v>
      </c>
      <c r="B594" s="13" t="s">
        <v>3437</v>
      </c>
      <c r="C594" s="12" t="s">
        <v>1330</v>
      </c>
      <c r="D594" s="19" t="s">
        <v>3438</v>
      </c>
      <c r="E594" s="75">
        <v>1743.18</v>
      </c>
      <c r="F594" s="21"/>
      <c r="G594" s="82">
        <f t="shared" si="9"/>
        <v>1743.18</v>
      </c>
      <c r="H594" s="14">
        <v>130672</v>
      </c>
    </row>
    <row r="595" spans="1:8" ht="20.100000000000001" customHeight="1" x14ac:dyDescent="0.25">
      <c r="A595" s="13" t="s">
        <v>111</v>
      </c>
      <c r="B595" s="13" t="s">
        <v>835</v>
      </c>
      <c r="C595" s="12" t="s">
        <v>836</v>
      </c>
      <c r="D595" s="19" t="s">
        <v>837</v>
      </c>
      <c r="E595" s="88">
        <v>958.21</v>
      </c>
      <c r="F595" s="29"/>
      <c r="G595" s="64">
        <f t="shared" si="9"/>
        <v>958.21</v>
      </c>
      <c r="H595" s="14">
        <v>144722</v>
      </c>
    </row>
    <row r="596" spans="1:8" ht="20.100000000000001" customHeight="1" x14ac:dyDescent="0.25">
      <c r="A596" s="13" t="s">
        <v>681</v>
      </c>
      <c r="B596" s="13" t="s">
        <v>2535</v>
      </c>
      <c r="C596" s="12" t="s">
        <v>681</v>
      </c>
      <c r="D596" s="19" t="s">
        <v>2537</v>
      </c>
      <c r="E596" s="86">
        <v>4411.88</v>
      </c>
      <c r="F596" s="21"/>
      <c r="G596" s="82">
        <f t="shared" si="9"/>
        <v>4411.88</v>
      </c>
      <c r="H596" s="14">
        <v>127767</v>
      </c>
    </row>
    <row r="597" spans="1:8" ht="20.100000000000001" customHeight="1" x14ac:dyDescent="0.25">
      <c r="A597" s="13" t="s">
        <v>1383</v>
      </c>
      <c r="B597" s="13" t="s">
        <v>3483</v>
      </c>
      <c r="C597" s="12" t="s">
        <v>3484</v>
      </c>
      <c r="D597" s="19" t="s">
        <v>3485</v>
      </c>
      <c r="E597" s="75">
        <v>911.76</v>
      </c>
      <c r="F597" s="21"/>
      <c r="G597" s="82">
        <f t="shared" si="9"/>
        <v>911.76</v>
      </c>
      <c r="H597" s="14">
        <v>127760</v>
      </c>
    </row>
    <row r="598" spans="1:8" ht="20.100000000000001" customHeight="1" x14ac:dyDescent="0.25">
      <c r="A598" s="13" t="s">
        <v>694</v>
      </c>
      <c r="B598" s="13" t="s">
        <v>1566</v>
      </c>
      <c r="C598" s="12" t="s">
        <v>1567</v>
      </c>
      <c r="D598" s="19" t="s">
        <v>1568</v>
      </c>
      <c r="E598" s="88">
        <v>85.6</v>
      </c>
      <c r="F598" s="29"/>
      <c r="G598" s="82">
        <f t="shared" si="9"/>
        <v>85.6</v>
      </c>
      <c r="H598" s="14">
        <v>144979</v>
      </c>
    </row>
    <row r="599" spans="1:8" ht="20.100000000000001" customHeight="1" x14ac:dyDescent="0.25">
      <c r="A599" s="13" t="s">
        <v>1215</v>
      </c>
      <c r="B599" s="13" t="s">
        <v>3342</v>
      </c>
      <c r="C599" s="12" t="s">
        <v>1215</v>
      </c>
      <c r="D599" s="19" t="s">
        <v>3343</v>
      </c>
      <c r="E599" s="75">
        <v>5628.54</v>
      </c>
      <c r="F599" s="21"/>
      <c r="G599" s="82">
        <f t="shared" si="9"/>
        <v>5628.54</v>
      </c>
      <c r="H599" s="14">
        <v>130668</v>
      </c>
    </row>
    <row r="600" spans="1:8" ht="20.100000000000001" customHeight="1" x14ac:dyDescent="0.25">
      <c r="A600" s="13" t="s">
        <v>1828</v>
      </c>
      <c r="B600" s="13" t="s">
        <v>3880</v>
      </c>
      <c r="C600" s="12" t="s">
        <v>3881</v>
      </c>
      <c r="D600" s="19" t="s">
        <v>3882</v>
      </c>
      <c r="E600" s="75">
        <v>840.57</v>
      </c>
      <c r="F600" s="21"/>
      <c r="G600" s="64">
        <f t="shared" si="9"/>
        <v>840.57</v>
      </c>
      <c r="H600" s="14">
        <v>114373</v>
      </c>
    </row>
    <row r="601" spans="1:8" ht="20.100000000000001" customHeight="1" x14ac:dyDescent="0.25">
      <c r="A601" s="13" t="s">
        <v>1326</v>
      </c>
      <c r="B601" s="13" t="s">
        <v>1327</v>
      </c>
      <c r="C601" s="12" t="s">
        <v>306</v>
      </c>
      <c r="D601" s="19" t="s">
        <v>1328</v>
      </c>
      <c r="E601" s="88">
        <v>450</v>
      </c>
      <c r="F601" s="29"/>
      <c r="G601" s="82">
        <f t="shared" si="9"/>
        <v>450</v>
      </c>
      <c r="H601" s="14">
        <v>144767</v>
      </c>
    </row>
    <row r="602" spans="1:8" ht="20.100000000000001" customHeight="1" x14ac:dyDescent="0.25">
      <c r="A602" s="13" t="s">
        <v>308</v>
      </c>
      <c r="B602" s="13" t="s">
        <v>1327</v>
      </c>
      <c r="C602" s="12" t="s">
        <v>306</v>
      </c>
      <c r="D602" s="19" t="s">
        <v>4140</v>
      </c>
      <c r="E602" s="57">
        <v>344.54</v>
      </c>
      <c r="F602" s="17"/>
      <c r="G602" s="64">
        <f t="shared" si="9"/>
        <v>344.54</v>
      </c>
      <c r="H602" s="14">
        <v>148540</v>
      </c>
    </row>
    <row r="603" spans="1:8" ht="20.100000000000001" customHeight="1" x14ac:dyDescent="0.25">
      <c r="A603" s="13" t="s">
        <v>308</v>
      </c>
      <c r="B603" s="13" t="s">
        <v>1327</v>
      </c>
      <c r="C603" s="12" t="s">
        <v>306</v>
      </c>
      <c r="D603" s="19" t="s">
        <v>1328</v>
      </c>
      <c r="E603" s="92">
        <v>1551.5</v>
      </c>
      <c r="F603" s="17"/>
      <c r="G603" s="64">
        <f t="shared" si="9"/>
        <v>1551.5</v>
      </c>
      <c r="H603" s="14">
        <v>127900</v>
      </c>
    </row>
    <row r="604" spans="1:8" ht="20.100000000000001" customHeight="1" x14ac:dyDescent="0.25">
      <c r="A604" s="13" t="s">
        <v>111</v>
      </c>
      <c r="B604" s="13" t="s">
        <v>1327</v>
      </c>
      <c r="C604" s="12" t="s">
        <v>306</v>
      </c>
      <c r="D604" s="19" t="s">
        <v>4140</v>
      </c>
      <c r="E604" s="57">
        <v>1048.24</v>
      </c>
      <c r="F604" s="17"/>
      <c r="G604" s="64">
        <f t="shared" si="9"/>
        <v>1048.24</v>
      </c>
      <c r="H604" s="14">
        <v>148537</v>
      </c>
    </row>
    <row r="605" spans="1:8" ht="20.100000000000001" customHeight="1" x14ac:dyDescent="0.25">
      <c r="A605" s="13" t="s">
        <v>708</v>
      </c>
      <c r="B605" s="13" t="s">
        <v>4745</v>
      </c>
      <c r="C605" s="12" t="s">
        <v>4746</v>
      </c>
      <c r="D605" s="19" t="s">
        <v>4747</v>
      </c>
      <c r="E605" s="57">
        <v>9000.01</v>
      </c>
      <c r="F605" s="17"/>
      <c r="G605" s="82">
        <f t="shared" si="9"/>
        <v>9000.01</v>
      </c>
      <c r="H605" s="14">
        <v>144754</v>
      </c>
    </row>
    <row r="606" spans="1:8" ht="20.100000000000001" customHeight="1" x14ac:dyDescent="0.25">
      <c r="A606" s="13" t="s">
        <v>151</v>
      </c>
      <c r="B606" s="13" t="s">
        <v>4745</v>
      </c>
      <c r="C606" s="12" t="s">
        <v>4746</v>
      </c>
      <c r="D606" s="19" t="s">
        <v>4747</v>
      </c>
      <c r="E606" s="57">
        <v>229.35</v>
      </c>
      <c r="F606" s="17"/>
      <c r="G606" s="64">
        <f t="shared" si="9"/>
        <v>229.35</v>
      </c>
      <c r="H606" s="14">
        <v>128166</v>
      </c>
    </row>
    <row r="607" spans="1:8" ht="20.100000000000001" customHeight="1" x14ac:dyDescent="0.25">
      <c r="A607" s="13" t="s">
        <v>320</v>
      </c>
      <c r="B607" s="13" t="s">
        <v>1371</v>
      </c>
      <c r="C607" s="14" t="s">
        <v>320</v>
      </c>
      <c r="D607" s="19" t="s">
        <v>1373</v>
      </c>
      <c r="E607" s="84">
        <v>625</v>
      </c>
      <c r="F607" s="24"/>
      <c r="G607" s="82">
        <f t="shared" si="9"/>
        <v>625</v>
      </c>
      <c r="H607" s="14">
        <v>145426</v>
      </c>
    </row>
    <row r="608" spans="1:8" ht="20.100000000000001" customHeight="1" x14ac:dyDescent="0.25">
      <c r="A608" s="13" t="s">
        <v>43</v>
      </c>
      <c r="B608" s="13" t="s">
        <v>1371</v>
      </c>
      <c r="C608" s="14" t="s">
        <v>320</v>
      </c>
      <c r="D608" s="19" t="s">
        <v>1373</v>
      </c>
      <c r="E608" s="84">
        <v>107</v>
      </c>
      <c r="F608" s="24"/>
      <c r="G608" s="82">
        <f t="shared" si="9"/>
        <v>107</v>
      </c>
      <c r="H608" s="14">
        <v>145427</v>
      </c>
    </row>
    <row r="609" spans="1:8" ht="20.100000000000001" customHeight="1" x14ac:dyDescent="0.25">
      <c r="A609" s="13" t="s">
        <v>1401</v>
      </c>
      <c r="B609" s="13" t="s">
        <v>3023</v>
      </c>
      <c r="C609" s="12" t="s">
        <v>3024</v>
      </c>
      <c r="D609" s="19" t="s">
        <v>3025</v>
      </c>
      <c r="E609" s="95">
        <v>48.15</v>
      </c>
      <c r="F609" s="27"/>
      <c r="G609" s="82">
        <f t="shared" si="9"/>
        <v>48.15</v>
      </c>
      <c r="H609" s="14">
        <v>144879</v>
      </c>
    </row>
    <row r="610" spans="1:8" ht="20.100000000000001" customHeight="1" x14ac:dyDescent="0.25">
      <c r="A610" s="13" t="s">
        <v>2624</v>
      </c>
      <c r="B610" s="13" t="s">
        <v>4653</v>
      </c>
      <c r="C610" s="14" t="s">
        <v>4654</v>
      </c>
      <c r="D610" s="19" t="s">
        <v>4655</v>
      </c>
      <c r="E610" s="69">
        <v>2996</v>
      </c>
      <c r="F610" s="27"/>
      <c r="G610" s="82">
        <f t="shared" si="9"/>
        <v>2996</v>
      </c>
      <c r="H610" s="14">
        <v>145047</v>
      </c>
    </row>
    <row r="611" spans="1:8" ht="20.100000000000001" customHeight="1" x14ac:dyDescent="0.25">
      <c r="A611" s="13" t="s">
        <v>862</v>
      </c>
      <c r="B611" s="13" t="s">
        <v>863</v>
      </c>
      <c r="C611" s="12" t="s">
        <v>864</v>
      </c>
      <c r="D611" s="19" t="s">
        <v>865</v>
      </c>
      <c r="E611" s="92">
        <v>481.5</v>
      </c>
      <c r="F611" s="17"/>
      <c r="G611" s="64">
        <f t="shared" si="9"/>
        <v>481.5</v>
      </c>
      <c r="H611" s="14">
        <v>111806</v>
      </c>
    </row>
    <row r="612" spans="1:8" ht="20.100000000000001" customHeight="1" x14ac:dyDescent="0.25">
      <c r="A612" s="13" t="s">
        <v>434</v>
      </c>
      <c r="B612" s="13" t="s">
        <v>1890</v>
      </c>
      <c r="C612" s="12" t="s">
        <v>1892</v>
      </c>
      <c r="D612" s="19" t="s">
        <v>1895</v>
      </c>
      <c r="E612" s="86">
        <v>3787.49</v>
      </c>
      <c r="F612" s="21"/>
      <c r="G612" s="82">
        <f t="shared" si="9"/>
        <v>3787.49</v>
      </c>
      <c r="H612" s="14">
        <v>126573</v>
      </c>
    </row>
    <row r="613" spans="1:8" ht="20.100000000000001" customHeight="1" x14ac:dyDescent="0.25">
      <c r="A613" s="13" t="s">
        <v>252</v>
      </c>
      <c r="B613" s="13" t="s">
        <v>3344</v>
      </c>
      <c r="C613" s="12" t="s">
        <v>3345</v>
      </c>
      <c r="D613" s="19" t="s">
        <v>3346</v>
      </c>
      <c r="E613" s="57">
        <v>267.5</v>
      </c>
      <c r="F613" s="17"/>
      <c r="G613" s="64">
        <f t="shared" si="9"/>
        <v>267.5</v>
      </c>
      <c r="H613" s="14">
        <v>114583</v>
      </c>
    </row>
    <row r="614" spans="1:8" ht="20.100000000000001" customHeight="1" x14ac:dyDescent="0.25">
      <c r="A614" s="12" t="s">
        <v>650</v>
      </c>
      <c r="B614" s="13" t="s">
        <v>2458</v>
      </c>
      <c r="C614" s="12" t="s">
        <v>650</v>
      </c>
      <c r="D614" s="19" t="s">
        <v>2459</v>
      </c>
      <c r="E614" s="85">
        <v>1181.5899999999999</v>
      </c>
      <c r="F614" s="33"/>
      <c r="G614" s="82">
        <f t="shared" si="9"/>
        <v>1181.5899999999999</v>
      </c>
      <c r="H614" s="14">
        <v>148848</v>
      </c>
    </row>
    <row r="615" spans="1:8" ht="20.100000000000001" customHeight="1" x14ac:dyDescent="0.25">
      <c r="A615" s="13" t="s">
        <v>3796</v>
      </c>
      <c r="B615" s="12" t="s">
        <v>3797</v>
      </c>
      <c r="C615" s="14" t="s">
        <v>3798</v>
      </c>
      <c r="D615" s="15" t="s">
        <v>3799</v>
      </c>
      <c r="E615" s="78">
        <v>0</v>
      </c>
      <c r="F615" s="21">
        <v>3980</v>
      </c>
      <c r="G615" s="82">
        <f t="shared" si="9"/>
        <v>3980</v>
      </c>
      <c r="H615" s="14">
        <v>145615</v>
      </c>
    </row>
    <row r="616" spans="1:8" ht="20.100000000000001" customHeight="1" x14ac:dyDescent="0.25">
      <c r="A616" s="13" t="s">
        <v>871</v>
      </c>
      <c r="B616" s="13" t="s">
        <v>2999</v>
      </c>
      <c r="C616" s="12" t="s">
        <v>3000</v>
      </c>
      <c r="D616" s="19" t="s">
        <v>3001</v>
      </c>
      <c r="E616" s="88">
        <v>930</v>
      </c>
      <c r="F616" s="29"/>
      <c r="G616" s="64">
        <f t="shared" si="9"/>
        <v>930</v>
      </c>
      <c r="H616" s="14">
        <v>127398</v>
      </c>
    </row>
    <row r="617" spans="1:8" ht="20.100000000000001" customHeight="1" x14ac:dyDescent="0.25">
      <c r="A617" s="13" t="s">
        <v>114</v>
      </c>
      <c r="B617" s="13" t="s">
        <v>2999</v>
      </c>
      <c r="C617" s="12" t="s">
        <v>3000</v>
      </c>
      <c r="D617" s="19" t="s">
        <v>3001</v>
      </c>
      <c r="E617" s="88">
        <v>604.51</v>
      </c>
      <c r="F617" s="29"/>
      <c r="G617" s="64">
        <f t="shared" si="9"/>
        <v>604.51</v>
      </c>
      <c r="H617" s="14">
        <v>145062</v>
      </c>
    </row>
    <row r="618" spans="1:8" ht="20.100000000000001" customHeight="1" x14ac:dyDescent="0.25">
      <c r="A618" s="13" t="s">
        <v>151</v>
      </c>
      <c r="B618" s="13" t="s">
        <v>2999</v>
      </c>
      <c r="C618" s="12" t="s">
        <v>3000</v>
      </c>
      <c r="D618" s="19" t="s">
        <v>3001</v>
      </c>
      <c r="E618" s="88">
        <v>106.96</v>
      </c>
      <c r="F618" s="29"/>
      <c r="G618" s="64">
        <f t="shared" si="9"/>
        <v>106.96</v>
      </c>
      <c r="H618" s="14">
        <v>145060</v>
      </c>
    </row>
    <row r="619" spans="1:8" ht="20.100000000000001" customHeight="1" x14ac:dyDescent="0.25">
      <c r="A619" s="13" t="s">
        <v>697</v>
      </c>
      <c r="B619" s="13" t="s">
        <v>2999</v>
      </c>
      <c r="C619" s="12" t="s">
        <v>3000</v>
      </c>
      <c r="D619" s="19" t="s">
        <v>3001</v>
      </c>
      <c r="E619" s="88">
        <v>481.5</v>
      </c>
      <c r="F619" s="29"/>
      <c r="G619" s="64">
        <f t="shared" si="9"/>
        <v>481.5</v>
      </c>
      <c r="H619" s="14">
        <v>145061</v>
      </c>
    </row>
    <row r="620" spans="1:8" ht="20.100000000000001" customHeight="1" x14ac:dyDescent="0.25">
      <c r="A620" s="13" t="s">
        <v>1026</v>
      </c>
      <c r="B620" s="13" t="s">
        <v>3167</v>
      </c>
      <c r="C620" s="12" t="s">
        <v>3168</v>
      </c>
      <c r="D620" s="19" t="s">
        <v>3169</v>
      </c>
      <c r="E620" s="86">
        <v>273.08</v>
      </c>
      <c r="F620" s="21"/>
      <c r="G620" s="82">
        <f t="shared" si="9"/>
        <v>273.08</v>
      </c>
      <c r="H620" s="14">
        <v>131022</v>
      </c>
    </row>
    <row r="621" spans="1:8" ht="20.100000000000001" customHeight="1" x14ac:dyDescent="0.25">
      <c r="A621" s="13" t="s">
        <v>694</v>
      </c>
      <c r="B621" s="13" t="s">
        <v>4593</v>
      </c>
      <c r="C621" s="12" t="s">
        <v>4594</v>
      </c>
      <c r="D621" s="19" t="s">
        <v>4595</v>
      </c>
      <c r="E621" s="69">
        <v>133.75</v>
      </c>
      <c r="F621" s="27"/>
      <c r="G621" s="82">
        <f t="shared" si="9"/>
        <v>133.75</v>
      </c>
      <c r="H621" s="14">
        <v>144789</v>
      </c>
    </row>
    <row r="622" spans="1:8" ht="20.100000000000001" customHeight="1" x14ac:dyDescent="0.25">
      <c r="A622" s="13" t="s">
        <v>2348</v>
      </c>
      <c r="B622" s="13" t="s">
        <v>4376</v>
      </c>
      <c r="C622" s="12" t="s">
        <v>4377</v>
      </c>
      <c r="D622" s="19" t="s">
        <v>4378</v>
      </c>
      <c r="E622" s="75">
        <v>3539.11</v>
      </c>
      <c r="F622" s="21"/>
      <c r="G622" s="82">
        <f t="shared" si="9"/>
        <v>3539.11</v>
      </c>
      <c r="H622" s="14">
        <v>120881</v>
      </c>
    </row>
    <row r="623" spans="1:8" ht="20.100000000000001" customHeight="1" x14ac:dyDescent="0.25">
      <c r="A623" s="13" t="s">
        <v>1532</v>
      </c>
      <c r="B623" s="13" t="s">
        <v>3606</v>
      </c>
      <c r="C623" s="12" t="s">
        <v>1528</v>
      </c>
      <c r="D623" s="19" t="s">
        <v>3607</v>
      </c>
      <c r="E623" s="87">
        <v>1560.09</v>
      </c>
      <c r="F623" s="33"/>
      <c r="G623" s="82">
        <f t="shared" si="9"/>
        <v>1560.09</v>
      </c>
      <c r="H623" s="14">
        <v>130861</v>
      </c>
    </row>
    <row r="624" spans="1:8" ht="20.100000000000001" customHeight="1" x14ac:dyDescent="0.25">
      <c r="A624" s="13" t="s">
        <v>1528</v>
      </c>
      <c r="B624" s="13" t="s">
        <v>3606</v>
      </c>
      <c r="C624" s="12" t="s">
        <v>1528</v>
      </c>
      <c r="D624" s="19" t="s">
        <v>3607</v>
      </c>
      <c r="E624" s="87">
        <v>999.82</v>
      </c>
      <c r="F624" s="33"/>
      <c r="G624" s="82">
        <f t="shared" si="9"/>
        <v>999.82</v>
      </c>
      <c r="H624" s="14">
        <v>130902</v>
      </c>
    </row>
    <row r="625" spans="1:8" ht="20.100000000000001" customHeight="1" x14ac:dyDescent="0.25">
      <c r="A625" s="13" t="s">
        <v>2358</v>
      </c>
      <c r="B625" s="13" t="s">
        <v>4390</v>
      </c>
      <c r="C625" s="12" t="s">
        <v>2358</v>
      </c>
      <c r="D625" s="19" t="s">
        <v>4391</v>
      </c>
      <c r="E625" s="75">
        <v>460</v>
      </c>
      <c r="F625" s="21"/>
      <c r="G625" s="82">
        <f t="shared" si="9"/>
        <v>460</v>
      </c>
      <c r="H625" s="14">
        <v>131447</v>
      </c>
    </row>
    <row r="626" spans="1:8" ht="20.100000000000001" customHeight="1" x14ac:dyDescent="0.25">
      <c r="A626" s="13" t="s">
        <v>151</v>
      </c>
      <c r="B626" s="13" t="s">
        <v>2097</v>
      </c>
      <c r="C626" s="12" t="s">
        <v>2098</v>
      </c>
      <c r="D626" s="19" t="s">
        <v>2099</v>
      </c>
      <c r="E626" s="92">
        <v>122.26</v>
      </c>
      <c r="F626" s="17"/>
      <c r="G626" s="64">
        <f t="shared" si="9"/>
        <v>122.26</v>
      </c>
      <c r="H626" s="14">
        <v>128176</v>
      </c>
    </row>
    <row r="627" spans="1:8" ht="20.100000000000001" customHeight="1" x14ac:dyDescent="0.25">
      <c r="A627" s="22" t="s">
        <v>128</v>
      </c>
      <c r="B627" s="12" t="s">
        <v>4526</v>
      </c>
      <c r="C627" s="14" t="s">
        <v>4527</v>
      </c>
      <c r="D627" s="15" t="s">
        <v>4528</v>
      </c>
      <c r="E627" s="77"/>
      <c r="F627" s="24">
        <v>133.75</v>
      </c>
      <c r="G627" s="64">
        <f t="shared" si="9"/>
        <v>133.75</v>
      </c>
      <c r="H627" s="14">
        <v>145651</v>
      </c>
    </row>
    <row r="628" spans="1:8" ht="20.100000000000001" customHeight="1" x14ac:dyDescent="0.25">
      <c r="A628" s="13" t="s">
        <v>21</v>
      </c>
      <c r="B628" s="13" t="s">
        <v>4576</v>
      </c>
      <c r="C628" s="14" t="s">
        <v>4577</v>
      </c>
      <c r="D628" s="19" t="s">
        <v>4578</v>
      </c>
      <c r="E628" s="93">
        <v>290</v>
      </c>
      <c r="F628" s="49"/>
      <c r="G628" s="82">
        <f t="shared" si="9"/>
        <v>290</v>
      </c>
      <c r="H628" s="14">
        <v>145058</v>
      </c>
    </row>
    <row r="629" spans="1:8" ht="20.100000000000001" customHeight="1" x14ac:dyDescent="0.25">
      <c r="A629" s="13" t="s">
        <v>114</v>
      </c>
      <c r="B629" s="13" t="s">
        <v>4576</v>
      </c>
      <c r="C629" s="14" t="s">
        <v>4577</v>
      </c>
      <c r="D629" s="19" t="s">
        <v>4578</v>
      </c>
      <c r="E629" s="69">
        <v>525.96</v>
      </c>
      <c r="F629" s="27"/>
      <c r="G629" s="64">
        <f t="shared" si="9"/>
        <v>525.96</v>
      </c>
      <c r="H629" s="14">
        <v>145059</v>
      </c>
    </row>
    <row r="630" spans="1:8" ht="20.100000000000001" customHeight="1" x14ac:dyDescent="0.25">
      <c r="A630" s="13" t="s">
        <v>359</v>
      </c>
      <c r="B630" s="13" t="s">
        <v>2577</v>
      </c>
      <c r="C630" s="12" t="s">
        <v>2578</v>
      </c>
      <c r="D630" s="19" t="s">
        <v>2580</v>
      </c>
      <c r="E630" s="95">
        <v>215.34</v>
      </c>
      <c r="F630" s="27"/>
      <c r="G630" s="82">
        <f t="shared" si="9"/>
        <v>215.34</v>
      </c>
      <c r="H630" s="14">
        <v>145066</v>
      </c>
    </row>
    <row r="631" spans="1:8" ht="20.100000000000001" customHeight="1" x14ac:dyDescent="0.25">
      <c r="A631" s="13" t="s">
        <v>114</v>
      </c>
      <c r="B631" s="13" t="s">
        <v>2577</v>
      </c>
      <c r="C631" s="12" t="s">
        <v>2578</v>
      </c>
      <c r="D631" s="19" t="s">
        <v>2580</v>
      </c>
      <c r="E631" s="95">
        <v>640.14</v>
      </c>
      <c r="F631" s="27"/>
      <c r="G631" s="64">
        <f t="shared" si="9"/>
        <v>640.14</v>
      </c>
      <c r="H631" s="14">
        <v>145065</v>
      </c>
    </row>
    <row r="632" spans="1:8" ht="20.100000000000001" customHeight="1" x14ac:dyDescent="0.25">
      <c r="A632" s="13" t="s">
        <v>697</v>
      </c>
      <c r="B632" s="13" t="s">
        <v>2577</v>
      </c>
      <c r="C632" s="12" t="s">
        <v>2578</v>
      </c>
      <c r="D632" s="19" t="s">
        <v>2580</v>
      </c>
      <c r="E632" s="92">
        <v>856</v>
      </c>
      <c r="F632" s="17"/>
      <c r="G632" s="64">
        <f t="shared" si="9"/>
        <v>856</v>
      </c>
      <c r="H632" s="14">
        <v>124457</v>
      </c>
    </row>
    <row r="633" spans="1:8" ht="20.100000000000001" customHeight="1" x14ac:dyDescent="0.25">
      <c r="A633" s="13" t="s">
        <v>694</v>
      </c>
      <c r="B633" s="13" t="s">
        <v>3522</v>
      </c>
      <c r="C633" s="12" t="s">
        <v>3523</v>
      </c>
      <c r="D633" s="19" t="s">
        <v>3524</v>
      </c>
      <c r="E633" s="69">
        <v>85.6</v>
      </c>
      <c r="F633" s="27"/>
      <c r="G633" s="82">
        <f t="shared" si="9"/>
        <v>85.6</v>
      </c>
      <c r="H633" s="14">
        <v>144947</v>
      </c>
    </row>
    <row r="634" spans="1:8" ht="20.100000000000001" customHeight="1" x14ac:dyDescent="0.25">
      <c r="A634" s="13" t="s">
        <v>694</v>
      </c>
      <c r="B634" s="13" t="s">
        <v>3782</v>
      </c>
      <c r="C634" s="12" t="s">
        <v>1726</v>
      </c>
      <c r="D634" s="19" t="s">
        <v>3783</v>
      </c>
      <c r="E634" s="69">
        <v>133.75</v>
      </c>
      <c r="F634" s="27"/>
      <c r="G634" s="82">
        <f t="shared" si="9"/>
        <v>133.75</v>
      </c>
      <c r="H634" s="14">
        <v>144793</v>
      </c>
    </row>
    <row r="635" spans="1:8" ht="20.100000000000001" customHeight="1" x14ac:dyDescent="0.25">
      <c r="A635" s="12" t="s">
        <v>1726</v>
      </c>
      <c r="B635" s="13" t="s">
        <v>3782</v>
      </c>
      <c r="C635" s="12" t="s">
        <v>1726</v>
      </c>
      <c r="D635" s="19" t="s">
        <v>3783</v>
      </c>
      <c r="E635" s="69">
        <v>300</v>
      </c>
      <c r="F635" s="27"/>
      <c r="G635" s="82">
        <f t="shared" si="9"/>
        <v>300</v>
      </c>
      <c r="H635" s="14">
        <v>144792</v>
      </c>
    </row>
    <row r="636" spans="1:8" ht="20.100000000000001" customHeight="1" x14ac:dyDescent="0.25">
      <c r="A636" s="13" t="s">
        <v>141</v>
      </c>
      <c r="B636" s="13" t="s">
        <v>4689</v>
      </c>
      <c r="C636" s="12" t="s">
        <v>4690</v>
      </c>
      <c r="D636" s="19" t="s">
        <v>4691</v>
      </c>
      <c r="E636" s="57">
        <v>1337.5</v>
      </c>
      <c r="F636" s="17"/>
      <c r="G636" s="82">
        <f t="shared" si="9"/>
        <v>1337.5</v>
      </c>
      <c r="H636" s="14">
        <v>127621</v>
      </c>
    </row>
    <row r="637" spans="1:8" ht="20.100000000000001" customHeight="1" x14ac:dyDescent="0.25">
      <c r="A637" s="13" t="s">
        <v>615</v>
      </c>
      <c r="B637" s="13" t="s">
        <v>4689</v>
      </c>
      <c r="C637" s="12" t="s">
        <v>4690</v>
      </c>
      <c r="D637" s="19" t="s">
        <v>4691</v>
      </c>
      <c r="E637" s="57">
        <v>561.75</v>
      </c>
      <c r="F637" s="17"/>
      <c r="G637" s="82">
        <f t="shared" si="9"/>
        <v>561.75</v>
      </c>
      <c r="H637" s="14">
        <v>120946</v>
      </c>
    </row>
    <row r="638" spans="1:8" ht="20.100000000000001" customHeight="1" x14ac:dyDescent="0.25">
      <c r="A638" s="13" t="s">
        <v>340</v>
      </c>
      <c r="B638" s="13" t="s">
        <v>4689</v>
      </c>
      <c r="C638" s="12" t="s">
        <v>4690</v>
      </c>
      <c r="D638" s="19" t="s">
        <v>4691</v>
      </c>
      <c r="E638" s="57">
        <v>50</v>
      </c>
      <c r="F638" s="17"/>
      <c r="G638" s="82">
        <f t="shared" si="9"/>
        <v>50</v>
      </c>
      <c r="H638" s="14">
        <v>127822</v>
      </c>
    </row>
    <row r="639" spans="1:8" ht="20.100000000000001" customHeight="1" x14ac:dyDescent="0.25">
      <c r="A639" s="13" t="s">
        <v>340</v>
      </c>
      <c r="B639" s="13" t="s">
        <v>4689</v>
      </c>
      <c r="C639" s="12" t="s">
        <v>4690</v>
      </c>
      <c r="D639" s="19" t="s">
        <v>4691</v>
      </c>
      <c r="E639" s="57">
        <v>1132.5899999999999</v>
      </c>
      <c r="F639" s="17"/>
      <c r="G639" s="82">
        <f t="shared" si="9"/>
        <v>1132.5899999999999</v>
      </c>
      <c r="H639" s="14">
        <v>130857</v>
      </c>
    </row>
    <row r="640" spans="1:8" ht="20.100000000000001" customHeight="1" x14ac:dyDescent="0.25">
      <c r="A640" s="13" t="s">
        <v>323</v>
      </c>
      <c r="B640" s="13" t="s">
        <v>4689</v>
      </c>
      <c r="C640" s="12" t="s">
        <v>4690</v>
      </c>
      <c r="D640" s="19" t="s">
        <v>4691</v>
      </c>
      <c r="E640" s="57">
        <v>240.75</v>
      </c>
      <c r="F640" s="17"/>
      <c r="G640" s="64">
        <f t="shared" si="9"/>
        <v>240.75</v>
      </c>
      <c r="H640" s="14">
        <v>127680</v>
      </c>
    </row>
    <row r="641" spans="1:8" ht="20.100000000000001" customHeight="1" x14ac:dyDescent="0.25">
      <c r="A641" s="14" t="s">
        <v>1057</v>
      </c>
      <c r="B641" s="13" t="s">
        <v>3198</v>
      </c>
      <c r="C641" s="14" t="s">
        <v>1057</v>
      </c>
      <c r="D641" s="19" t="s">
        <v>3199</v>
      </c>
      <c r="E641" s="87">
        <v>3804.42</v>
      </c>
      <c r="F641" s="33">
        <v>-345</v>
      </c>
      <c r="G641" s="82">
        <f t="shared" si="9"/>
        <v>3459.42</v>
      </c>
      <c r="H641" s="14">
        <v>120921</v>
      </c>
    </row>
    <row r="642" spans="1:8" ht="20.100000000000001" customHeight="1" x14ac:dyDescent="0.25">
      <c r="A642" s="13" t="s">
        <v>151</v>
      </c>
      <c r="B642" s="13" t="s">
        <v>3198</v>
      </c>
      <c r="C642" s="12" t="s">
        <v>1057</v>
      </c>
      <c r="D642" s="28" t="s">
        <v>4042</v>
      </c>
      <c r="E642" s="75"/>
      <c r="F642" s="21">
        <v>646.9</v>
      </c>
      <c r="G642" s="64">
        <f t="shared" ref="G642:G705" si="10">E642+F642</f>
        <v>646.9</v>
      </c>
      <c r="H642" s="14">
        <v>148871</v>
      </c>
    </row>
    <row r="643" spans="1:8" ht="20.100000000000001" customHeight="1" x14ac:dyDescent="0.25">
      <c r="A643" s="13" t="s">
        <v>694</v>
      </c>
      <c r="B643" s="13" t="s">
        <v>3178</v>
      </c>
      <c r="C643" s="12" t="s">
        <v>3179</v>
      </c>
      <c r="D643" s="19" t="s">
        <v>3180</v>
      </c>
      <c r="E643" s="95">
        <v>85.6</v>
      </c>
      <c r="F643" s="27"/>
      <c r="G643" s="82">
        <f t="shared" si="10"/>
        <v>85.6</v>
      </c>
      <c r="H643" s="14">
        <v>144949</v>
      </c>
    </row>
    <row r="644" spans="1:8" ht="20.100000000000001" customHeight="1" x14ac:dyDescent="0.25">
      <c r="A644" s="13" t="s">
        <v>369</v>
      </c>
      <c r="B644" s="13" t="s">
        <v>2568</v>
      </c>
      <c r="C644" s="12" t="s">
        <v>2569</v>
      </c>
      <c r="D644" s="19" t="s">
        <v>4438</v>
      </c>
      <c r="E644" s="57">
        <v>409.69</v>
      </c>
      <c r="F644" s="17"/>
      <c r="G644" s="82">
        <f t="shared" si="10"/>
        <v>409.69</v>
      </c>
      <c r="H644" s="14">
        <v>120119</v>
      </c>
    </row>
    <row r="645" spans="1:8" ht="20.100000000000001" customHeight="1" x14ac:dyDescent="0.25">
      <c r="A645" s="13" t="s">
        <v>340</v>
      </c>
      <c r="B645" s="13" t="s">
        <v>2568</v>
      </c>
      <c r="C645" s="12" t="s">
        <v>2569</v>
      </c>
      <c r="D645" s="19" t="s">
        <v>2571</v>
      </c>
      <c r="E645" s="95">
        <v>268.60000000000002</v>
      </c>
      <c r="F645" s="27"/>
      <c r="G645" s="82">
        <f t="shared" si="10"/>
        <v>268.60000000000002</v>
      </c>
      <c r="H645" s="14">
        <v>144737</v>
      </c>
    </row>
    <row r="646" spans="1:8" ht="20.100000000000001" customHeight="1" x14ac:dyDescent="0.25">
      <c r="A646" s="13" t="s">
        <v>252</v>
      </c>
      <c r="B646" s="13" t="s">
        <v>2568</v>
      </c>
      <c r="C646" s="12" t="s">
        <v>2569</v>
      </c>
      <c r="D646" s="19" t="s">
        <v>2571</v>
      </c>
      <c r="E646" s="92">
        <v>160.5</v>
      </c>
      <c r="F646" s="17"/>
      <c r="G646" s="64">
        <f t="shared" si="10"/>
        <v>160.5</v>
      </c>
      <c r="H646" s="14">
        <v>125783</v>
      </c>
    </row>
    <row r="647" spans="1:8" ht="20.100000000000001" customHeight="1" x14ac:dyDescent="0.25">
      <c r="A647" s="13" t="s">
        <v>43</v>
      </c>
      <c r="B647" s="13" t="s">
        <v>4201</v>
      </c>
      <c r="C647" s="14" t="s">
        <v>4202</v>
      </c>
      <c r="D647" s="19" t="s">
        <v>4203</v>
      </c>
      <c r="E647" s="69">
        <v>107</v>
      </c>
      <c r="F647" s="27"/>
      <c r="G647" s="82">
        <f t="shared" si="10"/>
        <v>107</v>
      </c>
      <c r="H647" s="14">
        <v>144990</v>
      </c>
    </row>
    <row r="648" spans="1:8" ht="20.100000000000001" customHeight="1" x14ac:dyDescent="0.25">
      <c r="A648" s="13" t="s">
        <v>131</v>
      </c>
      <c r="B648" s="13" t="s">
        <v>2003</v>
      </c>
      <c r="C648" s="12" t="s">
        <v>2004</v>
      </c>
      <c r="D648" s="19" t="s">
        <v>2008</v>
      </c>
      <c r="E648" s="85">
        <v>3561.61</v>
      </c>
      <c r="F648" s="33"/>
      <c r="G648" s="82">
        <f t="shared" si="10"/>
        <v>3561.61</v>
      </c>
      <c r="H648" s="14">
        <v>130932</v>
      </c>
    </row>
    <row r="649" spans="1:8" ht="20.100000000000001" customHeight="1" x14ac:dyDescent="0.25">
      <c r="A649" s="13" t="s">
        <v>423</v>
      </c>
      <c r="B649" s="13" t="s">
        <v>1778</v>
      </c>
      <c r="C649" s="12" t="s">
        <v>423</v>
      </c>
      <c r="D649" s="19" t="s">
        <v>1782</v>
      </c>
      <c r="E649" s="84"/>
      <c r="F649" s="17">
        <v>1789.04</v>
      </c>
      <c r="G649" s="82">
        <f t="shared" si="10"/>
        <v>1789.04</v>
      </c>
      <c r="H649" s="14">
        <v>148495</v>
      </c>
    </row>
    <row r="650" spans="1:8" ht="20.100000000000001" customHeight="1" x14ac:dyDescent="0.25">
      <c r="A650" s="13" t="s">
        <v>287</v>
      </c>
      <c r="B650" s="13" t="s">
        <v>1778</v>
      </c>
      <c r="C650" s="12" t="s">
        <v>423</v>
      </c>
      <c r="D650" s="19" t="s">
        <v>1782</v>
      </c>
      <c r="E650" s="92">
        <v>197.95</v>
      </c>
      <c r="F650" s="17"/>
      <c r="G650" s="64">
        <f t="shared" si="10"/>
        <v>197.95</v>
      </c>
      <c r="H650" s="14">
        <v>120943</v>
      </c>
    </row>
    <row r="651" spans="1:8" ht="20.100000000000001" customHeight="1" x14ac:dyDescent="0.25">
      <c r="A651" s="13" t="s">
        <v>1513</v>
      </c>
      <c r="B651" s="13" t="s">
        <v>3594</v>
      </c>
      <c r="C651" s="12" t="s">
        <v>3595</v>
      </c>
      <c r="D651" s="19" t="s">
        <v>3596</v>
      </c>
      <c r="E651" s="75">
        <v>4448.88</v>
      </c>
      <c r="F651" s="21"/>
      <c r="G651" s="82">
        <f t="shared" si="10"/>
        <v>4448.88</v>
      </c>
      <c r="H651" s="14">
        <v>127539</v>
      </c>
    </row>
    <row r="652" spans="1:8" ht="20.100000000000001" customHeight="1" x14ac:dyDescent="0.25">
      <c r="A652" s="13" t="s">
        <v>551</v>
      </c>
      <c r="B652" s="13" t="s">
        <v>2234</v>
      </c>
      <c r="C652" s="12" t="s">
        <v>2235</v>
      </c>
      <c r="D652" s="19" t="s">
        <v>2236</v>
      </c>
      <c r="E652" s="86">
        <v>315.64999999999998</v>
      </c>
      <c r="F652" s="21"/>
      <c r="G652" s="64">
        <f t="shared" si="10"/>
        <v>315.64999999999998</v>
      </c>
      <c r="H652" s="14">
        <v>127761</v>
      </c>
    </row>
    <row r="653" spans="1:8" ht="20.100000000000001" customHeight="1" x14ac:dyDescent="0.25">
      <c r="A653" s="13" t="s">
        <v>1104</v>
      </c>
      <c r="B653" s="13" t="s">
        <v>3239</v>
      </c>
      <c r="C653" s="12" t="s">
        <v>3240</v>
      </c>
      <c r="D653" s="19" t="s">
        <v>3241</v>
      </c>
      <c r="E653" s="75">
        <v>2244.52</v>
      </c>
      <c r="F653" s="21"/>
      <c r="G653" s="82">
        <f t="shared" si="10"/>
        <v>2244.52</v>
      </c>
      <c r="H653" s="14">
        <v>125272</v>
      </c>
    </row>
    <row r="654" spans="1:8" ht="20.100000000000001" customHeight="1" x14ac:dyDescent="0.25">
      <c r="A654" s="13" t="s">
        <v>359</v>
      </c>
      <c r="B654" s="13" t="s">
        <v>4312</v>
      </c>
      <c r="C654" s="12" t="s">
        <v>4313</v>
      </c>
      <c r="D654" s="19" t="s">
        <v>4314</v>
      </c>
      <c r="E654" s="99">
        <v>401.83</v>
      </c>
      <c r="F654" s="39"/>
      <c r="G654" s="82">
        <f t="shared" si="10"/>
        <v>401.83</v>
      </c>
      <c r="H654" s="14">
        <v>120074</v>
      </c>
    </row>
    <row r="655" spans="1:8" ht="20.100000000000001" customHeight="1" x14ac:dyDescent="0.25">
      <c r="A655" s="13" t="s">
        <v>4127</v>
      </c>
      <c r="B655" s="13" t="s">
        <v>3490</v>
      </c>
      <c r="C655" s="12" t="s">
        <v>1392</v>
      </c>
      <c r="D655" s="19" t="s">
        <v>4780</v>
      </c>
      <c r="E655" s="69">
        <v>1679.38</v>
      </c>
      <c r="F655" s="27"/>
      <c r="G655" s="82">
        <f t="shared" si="10"/>
        <v>1679.38</v>
      </c>
      <c r="H655" s="14">
        <v>144820</v>
      </c>
    </row>
    <row r="656" spans="1:8" ht="20.100000000000001" customHeight="1" x14ac:dyDescent="0.25">
      <c r="A656" s="13" t="s">
        <v>4781</v>
      </c>
      <c r="B656" s="13" t="s">
        <v>3490</v>
      </c>
      <c r="C656" s="12" t="s">
        <v>1392</v>
      </c>
      <c r="D656" s="19" t="s">
        <v>4780</v>
      </c>
      <c r="E656" s="77"/>
      <c r="F656" s="17">
        <v>2350.2399999999998</v>
      </c>
      <c r="G656" s="82">
        <f t="shared" si="10"/>
        <v>2350.2399999999998</v>
      </c>
      <c r="H656" s="14">
        <v>145625</v>
      </c>
    </row>
    <row r="657" spans="1:8" ht="20.100000000000001" customHeight="1" x14ac:dyDescent="0.25">
      <c r="A657" s="13" t="s">
        <v>151</v>
      </c>
      <c r="B657" s="13" t="s">
        <v>3466</v>
      </c>
      <c r="C657" s="14" t="s">
        <v>3467</v>
      </c>
      <c r="D657" s="19" t="s">
        <v>3468</v>
      </c>
      <c r="E657" s="69">
        <v>137.55000000000001</v>
      </c>
      <c r="F657" s="27"/>
      <c r="G657" s="64">
        <f t="shared" si="10"/>
        <v>137.55000000000001</v>
      </c>
      <c r="H657" s="14">
        <v>144917</v>
      </c>
    </row>
    <row r="658" spans="1:8" ht="20.100000000000001" customHeight="1" x14ac:dyDescent="0.25">
      <c r="A658" s="13" t="s">
        <v>189</v>
      </c>
      <c r="B658" s="13" t="s">
        <v>817</v>
      </c>
      <c r="C658" s="12" t="s">
        <v>189</v>
      </c>
      <c r="D658" s="19" t="s">
        <v>819</v>
      </c>
      <c r="E658" s="86">
        <v>318.08999999999997</v>
      </c>
      <c r="F658" s="21"/>
      <c r="G658" s="82">
        <f t="shared" si="10"/>
        <v>318.08999999999997</v>
      </c>
      <c r="H658" s="14">
        <v>103510</v>
      </c>
    </row>
    <row r="659" spans="1:8" ht="20.100000000000001" customHeight="1" x14ac:dyDescent="0.25">
      <c r="A659" s="13" t="s">
        <v>367</v>
      </c>
      <c r="B659" s="13" t="s">
        <v>4642</v>
      </c>
      <c r="C659" s="12" t="s">
        <v>4643</v>
      </c>
      <c r="D659" s="19" t="s">
        <v>4644</v>
      </c>
      <c r="E659" s="69">
        <v>347.75</v>
      </c>
      <c r="F659" s="27"/>
      <c r="G659" s="82">
        <f t="shared" si="10"/>
        <v>347.75</v>
      </c>
      <c r="H659" s="14">
        <v>144835</v>
      </c>
    </row>
    <row r="660" spans="1:8" ht="20.100000000000001" customHeight="1" x14ac:dyDescent="0.25">
      <c r="A660" s="13" t="s">
        <v>111</v>
      </c>
      <c r="B660" s="13" t="s">
        <v>4642</v>
      </c>
      <c r="C660" s="12" t="s">
        <v>4643</v>
      </c>
      <c r="D660" s="19" t="s">
        <v>4644</v>
      </c>
      <c r="E660" s="57">
        <v>128.87</v>
      </c>
      <c r="F660" s="17"/>
      <c r="G660" s="64">
        <f t="shared" si="10"/>
        <v>128.87</v>
      </c>
      <c r="H660" s="14">
        <v>122845</v>
      </c>
    </row>
    <row r="661" spans="1:8" ht="20.100000000000001" customHeight="1" x14ac:dyDescent="0.25">
      <c r="A661" s="13" t="s">
        <v>615</v>
      </c>
      <c r="B661" s="13" t="s">
        <v>4150</v>
      </c>
      <c r="C661" s="12" t="s">
        <v>4151</v>
      </c>
      <c r="D661" s="19" t="s">
        <v>4152</v>
      </c>
      <c r="E661" s="57">
        <v>64.2</v>
      </c>
      <c r="F661" s="17"/>
      <c r="G661" s="82">
        <f t="shared" si="10"/>
        <v>64.2</v>
      </c>
      <c r="H661" s="14">
        <v>127910</v>
      </c>
    </row>
    <row r="662" spans="1:8" ht="20.100000000000001" customHeight="1" x14ac:dyDescent="0.25">
      <c r="A662" s="13" t="s">
        <v>615</v>
      </c>
      <c r="B662" s="13" t="s">
        <v>4150</v>
      </c>
      <c r="C662" s="12" t="s">
        <v>4151</v>
      </c>
      <c r="D662" s="19" t="s">
        <v>4152</v>
      </c>
      <c r="E662" s="57">
        <v>642</v>
      </c>
      <c r="F662" s="17"/>
      <c r="G662" s="82">
        <f t="shared" si="10"/>
        <v>642</v>
      </c>
      <c r="H662" s="14">
        <v>120947</v>
      </c>
    </row>
    <row r="663" spans="1:8" ht="20.100000000000001" customHeight="1" x14ac:dyDescent="0.25">
      <c r="A663" s="13" t="s">
        <v>144</v>
      </c>
      <c r="B663" s="13" t="s">
        <v>4150</v>
      </c>
      <c r="C663" s="12" t="s">
        <v>4151</v>
      </c>
      <c r="D663" s="19" t="s">
        <v>4152</v>
      </c>
      <c r="E663" s="57">
        <v>701.04</v>
      </c>
      <c r="F663" s="17"/>
      <c r="G663" s="64">
        <f t="shared" si="10"/>
        <v>701.04</v>
      </c>
      <c r="H663" s="14">
        <v>120973</v>
      </c>
    </row>
    <row r="664" spans="1:8" ht="20.100000000000001" customHeight="1" x14ac:dyDescent="0.25">
      <c r="A664" s="13" t="s">
        <v>151</v>
      </c>
      <c r="B664" s="13" t="s">
        <v>3039</v>
      </c>
      <c r="C664" s="12" t="s">
        <v>3040</v>
      </c>
      <c r="D664" s="19" t="s">
        <v>3041</v>
      </c>
      <c r="E664" s="92">
        <v>163.06</v>
      </c>
      <c r="F664" s="17"/>
      <c r="G664" s="64">
        <f t="shared" si="10"/>
        <v>163.06</v>
      </c>
      <c r="H664" s="14">
        <v>128170</v>
      </c>
    </row>
    <row r="665" spans="1:8" ht="20.100000000000001" customHeight="1" x14ac:dyDescent="0.25">
      <c r="A665" s="13" t="s">
        <v>151</v>
      </c>
      <c r="B665" s="13" t="s">
        <v>3006</v>
      </c>
      <c r="C665" s="12" t="s">
        <v>3007</v>
      </c>
      <c r="D665" s="19" t="s">
        <v>3008</v>
      </c>
      <c r="E665" s="92">
        <v>91.74</v>
      </c>
      <c r="F665" s="17"/>
      <c r="G665" s="64">
        <f t="shared" si="10"/>
        <v>91.74</v>
      </c>
      <c r="H665" s="14">
        <v>128177</v>
      </c>
    </row>
    <row r="666" spans="1:8" ht="20.100000000000001" customHeight="1" x14ac:dyDescent="0.25">
      <c r="A666" s="13" t="s">
        <v>151</v>
      </c>
      <c r="B666" s="13" t="s">
        <v>3324</v>
      </c>
      <c r="C666" s="12" t="s">
        <v>3325</v>
      </c>
      <c r="D666" s="19" t="s">
        <v>4156</v>
      </c>
      <c r="E666" s="57">
        <v>137.55000000000001</v>
      </c>
      <c r="F666" s="17"/>
      <c r="G666" s="64">
        <f t="shared" si="10"/>
        <v>137.55000000000001</v>
      </c>
      <c r="H666" s="14">
        <v>122796</v>
      </c>
    </row>
    <row r="667" spans="1:8" ht="20.100000000000001" customHeight="1" x14ac:dyDescent="0.25">
      <c r="A667" s="22" t="s">
        <v>128</v>
      </c>
      <c r="B667" s="12" t="s">
        <v>3324</v>
      </c>
      <c r="C667" s="14" t="s">
        <v>3325</v>
      </c>
      <c r="D667" s="19" t="s">
        <v>3326</v>
      </c>
      <c r="E667" s="77"/>
      <c r="F667" s="24">
        <v>294.25</v>
      </c>
      <c r="G667" s="64">
        <f t="shared" si="10"/>
        <v>294.25</v>
      </c>
      <c r="H667" s="14">
        <v>148014</v>
      </c>
    </row>
    <row r="668" spans="1:8" ht="20.100000000000001" customHeight="1" x14ac:dyDescent="0.25">
      <c r="A668" s="13" t="s">
        <v>325</v>
      </c>
      <c r="B668" s="13" t="s">
        <v>3042</v>
      </c>
      <c r="C668" s="12" t="s">
        <v>3043</v>
      </c>
      <c r="D668" s="19" t="s">
        <v>3044</v>
      </c>
      <c r="E668" s="92">
        <v>695.5</v>
      </c>
      <c r="F668" s="17"/>
      <c r="G668" s="82">
        <f t="shared" si="10"/>
        <v>695.5</v>
      </c>
      <c r="H668" s="14">
        <v>127898</v>
      </c>
    </row>
    <row r="669" spans="1:8" ht="20.100000000000001" customHeight="1" x14ac:dyDescent="0.25">
      <c r="A669" s="13" t="s">
        <v>340</v>
      </c>
      <c r="B669" s="13" t="s">
        <v>3042</v>
      </c>
      <c r="C669" s="12" t="s">
        <v>3043</v>
      </c>
      <c r="D669" s="19" t="s">
        <v>3044</v>
      </c>
      <c r="E669" s="92">
        <v>13.65</v>
      </c>
      <c r="F669" s="17"/>
      <c r="G669" s="82">
        <f t="shared" si="10"/>
        <v>13.65</v>
      </c>
      <c r="H669" s="14">
        <v>127820</v>
      </c>
    </row>
    <row r="670" spans="1:8" ht="20.100000000000001" customHeight="1" x14ac:dyDescent="0.25">
      <c r="A670" s="13" t="s">
        <v>340</v>
      </c>
      <c r="B670" s="13" t="s">
        <v>3042</v>
      </c>
      <c r="C670" s="12" t="s">
        <v>3043</v>
      </c>
      <c r="D670" s="19" t="s">
        <v>3044</v>
      </c>
      <c r="E670" s="92">
        <v>130.93</v>
      </c>
      <c r="F670" s="17"/>
      <c r="G670" s="82">
        <f t="shared" si="10"/>
        <v>130.93</v>
      </c>
      <c r="H670" s="14">
        <v>128026</v>
      </c>
    </row>
    <row r="671" spans="1:8" ht="20.100000000000001" customHeight="1" x14ac:dyDescent="0.25">
      <c r="A671" s="13" t="s">
        <v>340</v>
      </c>
      <c r="B671" s="13" t="s">
        <v>3042</v>
      </c>
      <c r="C671" s="12" t="s">
        <v>3043</v>
      </c>
      <c r="D671" s="19" t="s">
        <v>3044</v>
      </c>
      <c r="E671" s="92">
        <v>1497.49</v>
      </c>
      <c r="F671" s="17"/>
      <c r="G671" s="82">
        <f t="shared" si="10"/>
        <v>1497.49</v>
      </c>
      <c r="H671" s="14">
        <v>144812</v>
      </c>
    </row>
    <row r="672" spans="1:8" ht="20.100000000000001" customHeight="1" x14ac:dyDescent="0.25">
      <c r="A672" s="13" t="s">
        <v>151</v>
      </c>
      <c r="B672" s="13" t="s">
        <v>3042</v>
      </c>
      <c r="C672" s="12" t="s">
        <v>3043</v>
      </c>
      <c r="D672" s="19" t="s">
        <v>3044</v>
      </c>
      <c r="E672" s="92">
        <v>163.06</v>
      </c>
      <c r="F672" s="17"/>
      <c r="G672" s="64">
        <f t="shared" si="10"/>
        <v>163.06</v>
      </c>
      <c r="H672" s="14">
        <v>130764</v>
      </c>
    </row>
    <row r="673" spans="1:8" ht="20.100000000000001" customHeight="1" x14ac:dyDescent="0.25">
      <c r="A673" s="13" t="s">
        <v>343</v>
      </c>
      <c r="B673" s="13" t="s">
        <v>1471</v>
      </c>
      <c r="C673" s="12" t="s">
        <v>1472</v>
      </c>
      <c r="D673" s="19" t="s">
        <v>1473</v>
      </c>
      <c r="E673" s="86">
        <v>961.41</v>
      </c>
      <c r="F673" s="21"/>
      <c r="G673" s="82">
        <f t="shared" si="10"/>
        <v>961.41</v>
      </c>
      <c r="H673" s="14">
        <v>111855</v>
      </c>
    </row>
    <row r="674" spans="1:8" ht="20.100000000000001" customHeight="1" x14ac:dyDescent="0.25">
      <c r="A674" s="13" t="s">
        <v>2773</v>
      </c>
      <c r="B674" s="13" t="s">
        <v>4801</v>
      </c>
      <c r="C674" s="12" t="s">
        <v>4802</v>
      </c>
      <c r="D674" s="19" t="s">
        <v>4803</v>
      </c>
      <c r="E674" s="75">
        <v>180</v>
      </c>
      <c r="F674" s="21"/>
      <c r="G674" s="82">
        <f t="shared" si="10"/>
        <v>180</v>
      </c>
      <c r="H674" s="14">
        <v>126570</v>
      </c>
    </row>
    <row r="675" spans="1:8" ht="20.100000000000001" customHeight="1" x14ac:dyDescent="0.25">
      <c r="A675" s="13" t="s">
        <v>585</v>
      </c>
      <c r="B675" s="13" t="s">
        <v>2327</v>
      </c>
      <c r="C675" s="12" t="s">
        <v>585</v>
      </c>
      <c r="D675" s="19" t="s">
        <v>2329</v>
      </c>
      <c r="E675" s="92">
        <v>406</v>
      </c>
      <c r="F675" s="17"/>
      <c r="G675" s="82">
        <f t="shared" si="10"/>
        <v>406</v>
      </c>
      <c r="H675" s="14">
        <v>124905</v>
      </c>
    </row>
    <row r="676" spans="1:8" ht="20.100000000000001" customHeight="1" x14ac:dyDescent="0.25">
      <c r="A676" s="13" t="s">
        <v>359</v>
      </c>
      <c r="B676" s="13" t="s">
        <v>2327</v>
      </c>
      <c r="C676" s="12" t="s">
        <v>585</v>
      </c>
      <c r="D676" s="19" t="s">
        <v>2329</v>
      </c>
      <c r="E676" s="95">
        <v>329.99</v>
      </c>
      <c r="F676" s="27"/>
      <c r="G676" s="82">
        <f t="shared" si="10"/>
        <v>329.99</v>
      </c>
      <c r="H676" s="14">
        <v>144688</v>
      </c>
    </row>
    <row r="677" spans="1:8" ht="20.100000000000001" customHeight="1" x14ac:dyDescent="0.25">
      <c r="A677" s="13" t="s">
        <v>399</v>
      </c>
      <c r="B677" s="13" t="s">
        <v>2327</v>
      </c>
      <c r="C677" s="12" t="s">
        <v>585</v>
      </c>
      <c r="D677" s="19" t="s">
        <v>2329</v>
      </c>
      <c r="E677" s="92">
        <v>224.7</v>
      </c>
      <c r="F677" s="17"/>
      <c r="G677" s="82">
        <f t="shared" si="10"/>
        <v>224.7</v>
      </c>
      <c r="H677" s="14">
        <v>124952</v>
      </c>
    </row>
    <row r="678" spans="1:8" ht="20.100000000000001" customHeight="1" x14ac:dyDescent="0.25">
      <c r="A678" s="13" t="s">
        <v>114</v>
      </c>
      <c r="B678" s="13" t="s">
        <v>2327</v>
      </c>
      <c r="C678" s="12" t="s">
        <v>585</v>
      </c>
      <c r="D678" s="19" t="s">
        <v>2329</v>
      </c>
      <c r="E678" s="95">
        <v>14.12</v>
      </c>
      <c r="F678" s="27"/>
      <c r="G678" s="64">
        <f t="shared" si="10"/>
        <v>14.12</v>
      </c>
      <c r="H678" s="14">
        <v>144683</v>
      </c>
    </row>
    <row r="679" spans="1:8" ht="20.100000000000001" customHeight="1" x14ac:dyDescent="0.25">
      <c r="A679" s="13" t="s">
        <v>114</v>
      </c>
      <c r="B679" s="13" t="s">
        <v>2327</v>
      </c>
      <c r="C679" s="12" t="s">
        <v>585</v>
      </c>
      <c r="D679" s="19" t="s">
        <v>2329</v>
      </c>
      <c r="E679" s="95">
        <v>15.99</v>
      </c>
      <c r="F679" s="27"/>
      <c r="G679" s="64">
        <f t="shared" si="10"/>
        <v>15.99</v>
      </c>
      <c r="H679" s="14">
        <v>144685</v>
      </c>
    </row>
    <row r="680" spans="1:8" ht="20.100000000000001" customHeight="1" x14ac:dyDescent="0.25">
      <c r="A680" s="13" t="s">
        <v>114</v>
      </c>
      <c r="B680" s="13" t="s">
        <v>2327</v>
      </c>
      <c r="C680" s="12" t="s">
        <v>585</v>
      </c>
      <c r="D680" s="19" t="s">
        <v>2329</v>
      </c>
      <c r="E680" s="95">
        <v>33.74</v>
      </c>
      <c r="F680" s="27"/>
      <c r="G680" s="64">
        <f t="shared" si="10"/>
        <v>33.74</v>
      </c>
      <c r="H680" s="14">
        <v>144690</v>
      </c>
    </row>
    <row r="681" spans="1:8" ht="20.100000000000001" customHeight="1" x14ac:dyDescent="0.25">
      <c r="A681" s="13" t="s">
        <v>114</v>
      </c>
      <c r="B681" s="13" t="s">
        <v>2327</v>
      </c>
      <c r="C681" s="12" t="s">
        <v>585</v>
      </c>
      <c r="D681" s="19" t="s">
        <v>2329</v>
      </c>
      <c r="E681" s="95">
        <v>33.74</v>
      </c>
      <c r="F681" s="27"/>
      <c r="G681" s="64">
        <f t="shared" si="10"/>
        <v>33.74</v>
      </c>
      <c r="H681" s="14">
        <v>144684</v>
      </c>
    </row>
    <row r="682" spans="1:8" ht="20.100000000000001" customHeight="1" x14ac:dyDescent="0.25">
      <c r="A682" s="13" t="s">
        <v>114</v>
      </c>
      <c r="B682" s="13" t="s">
        <v>2327</v>
      </c>
      <c r="C682" s="12" t="s">
        <v>585</v>
      </c>
      <c r="D682" s="19" t="s">
        <v>2329</v>
      </c>
      <c r="E682" s="95">
        <v>146.62</v>
      </c>
      <c r="F682" s="27"/>
      <c r="G682" s="64">
        <f t="shared" si="10"/>
        <v>146.62</v>
      </c>
      <c r="H682" s="14">
        <v>144686</v>
      </c>
    </row>
    <row r="683" spans="1:8" ht="20.100000000000001" customHeight="1" x14ac:dyDescent="0.25">
      <c r="A683" s="13" t="s">
        <v>151</v>
      </c>
      <c r="B683" s="13" t="s">
        <v>2327</v>
      </c>
      <c r="C683" s="12" t="s">
        <v>585</v>
      </c>
      <c r="D683" s="19" t="s">
        <v>2329</v>
      </c>
      <c r="E683" s="95">
        <v>45.87</v>
      </c>
      <c r="F683" s="27"/>
      <c r="G683" s="64">
        <f t="shared" si="10"/>
        <v>45.87</v>
      </c>
      <c r="H683" s="14">
        <v>144689</v>
      </c>
    </row>
    <row r="684" spans="1:8" ht="20.100000000000001" customHeight="1" x14ac:dyDescent="0.25">
      <c r="A684" s="13" t="s">
        <v>252</v>
      </c>
      <c r="B684" s="13" t="s">
        <v>2327</v>
      </c>
      <c r="C684" s="12" t="s">
        <v>585</v>
      </c>
      <c r="D684" s="19" t="s">
        <v>2329</v>
      </c>
      <c r="E684" s="95">
        <v>492.2</v>
      </c>
      <c r="F684" s="27"/>
      <c r="G684" s="64">
        <f t="shared" si="10"/>
        <v>492.2</v>
      </c>
      <c r="H684" s="14">
        <v>144687</v>
      </c>
    </row>
    <row r="685" spans="1:8" ht="20.100000000000001" customHeight="1" x14ac:dyDescent="0.25">
      <c r="A685" s="13" t="s">
        <v>399</v>
      </c>
      <c r="B685" s="13" t="s">
        <v>4706</v>
      </c>
      <c r="C685" s="12" t="s">
        <v>4707</v>
      </c>
      <c r="D685" s="19" t="s">
        <v>4708</v>
      </c>
      <c r="E685" s="99">
        <v>567.1</v>
      </c>
      <c r="F685" s="39"/>
      <c r="G685" s="82">
        <f t="shared" si="10"/>
        <v>567.1</v>
      </c>
      <c r="H685" s="14">
        <v>125779</v>
      </c>
    </row>
    <row r="686" spans="1:8" ht="20.100000000000001" customHeight="1" x14ac:dyDescent="0.25">
      <c r="A686" s="13" t="s">
        <v>785</v>
      </c>
      <c r="B686" s="13" t="s">
        <v>2917</v>
      </c>
      <c r="C686" s="12" t="s">
        <v>2918</v>
      </c>
      <c r="D686" s="19" t="s">
        <v>2919</v>
      </c>
      <c r="E686" s="86">
        <v>809.19</v>
      </c>
      <c r="F686" s="21"/>
      <c r="G686" s="82">
        <f t="shared" si="10"/>
        <v>809.19</v>
      </c>
      <c r="H686" s="14">
        <v>126368</v>
      </c>
    </row>
    <row r="687" spans="1:8" ht="20.100000000000001" customHeight="1" x14ac:dyDescent="0.25">
      <c r="A687" s="13" t="s">
        <v>144</v>
      </c>
      <c r="B687" s="13" t="s">
        <v>4085</v>
      </c>
      <c r="C687" s="12" t="s">
        <v>4086</v>
      </c>
      <c r="D687" s="19" t="s">
        <v>4087</v>
      </c>
      <c r="E687" s="57">
        <v>35.659999999999997</v>
      </c>
      <c r="F687" s="17"/>
      <c r="G687" s="64">
        <f t="shared" si="10"/>
        <v>35.659999999999997</v>
      </c>
      <c r="H687" s="14">
        <v>127848</v>
      </c>
    </row>
    <row r="688" spans="1:8" ht="20.100000000000001" customHeight="1" x14ac:dyDescent="0.25">
      <c r="A688" s="13" t="s">
        <v>144</v>
      </c>
      <c r="B688" s="13" t="s">
        <v>4085</v>
      </c>
      <c r="C688" s="12" t="s">
        <v>4086</v>
      </c>
      <c r="D688" s="19" t="s">
        <v>4087</v>
      </c>
      <c r="E688" s="57">
        <v>90.1</v>
      </c>
      <c r="F688" s="17"/>
      <c r="G688" s="64">
        <f t="shared" si="10"/>
        <v>90.1</v>
      </c>
      <c r="H688" s="14">
        <v>127789</v>
      </c>
    </row>
    <row r="689" spans="1:8" ht="20.100000000000001" customHeight="1" x14ac:dyDescent="0.25">
      <c r="A689" s="13" t="s">
        <v>144</v>
      </c>
      <c r="B689" s="13" t="s">
        <v>4085</v>
      </c>
      <c r="C689" s="12" t="s">
        <v>4086</v>
      </c>
      <c r="D689" s="19" t="s">
        <v>4087</v>
      </c>
      <c r="E689" s="57">
        <v>492.34</v>
      </c>
      <c r="F689" s="17"/>
      <c r="G689" s="64">
        <f t="shared" si="10"/>
        <v>492.34</v>
      </c>
      <c r="H689" s="14">
        <v>127834</v>
      </c>
    </row>
    <row r="690" spans="1:8" ht="20.100000000000001" customHeight="1" x14ac:dyDescent="0.25">
      <c r="A690" s="13" t="s">
        <v>144</v>
      </c>
      <c r="B690" s="13" t="s">
        <v>4085</v>
      </c>
      <c r="C690" s="12" t="s">
        <v>4086</v>
      </c>
      <c r="D690" s="19" t="s">
        <v>4087</v>
      </c>
      <c r="E690" s="57">
        <v>978.7</v>
      </c>
      <c r="F690" s="17"/>
      <c r="G690" s="64">
        <f t="shared" si="10"/>
        <v>978.7</v>
      </c>
      <c r="H690" s="14">
        <v>127794</v>
      </c>
    </row>
    <row r="691" spans="1:8" ht="20.100000000000001" customHeight="1" x14ac:dyDescent="0.25">
      <c r="A691" s="13" t="s">
        <v>354</v>
      </c>
      <c r="B691" s="13" t="s">
        <v>4085</v>
      </c>
      <c r="C691" s="12" t="s">
        <v>4086</v>
      </c>
      <c r="D691" s="19" t="s">
        <v>4087</v>
      </c>
      <c r="E691" s="57">
        <v>572.45000000000005</v>
      </c>
      <c r="F691" s="17"/>
      <c r="G691" s="64">
        <f t="shared" si="10"/>
        <v>572.45000000000005</v>
      </c>
      <c r="H691" s="14">
        <v>126140</v>
      </c>
    </row>
    <row r="692" spans="1:8" ht="20.100000000000001" customHeight="1" x14ac:dyDescent="0.25">
      <c r="A692" s="13" t="s">
        <v>128</v>
      </c>
      <c r="B692" s="13" t="s">
        <v>4085</v>
      </c>
      <c r="C692" s="12" t="s">
        <v>4086</v>
      </c>
      <c r="D692" s="19" t="s">
        <v>4087</v>
      </c>
      <c r="E692" s="57">
        <v>133.75</v>
      </c>
      <c r="F692" s="17"/>
      <c r="G692" s="64">
        <f t="shared" si="10"/>
        <v>133.75</v>
      </c>
      <c r="H692" s="14">
        <v>145037</v>
      </c>
    </row>
    <row r="693" spans="1:8" ht="20.100000000000001" customHeight="1" x14ac:dyDescent="0.25">
      <c r="A693" s="13" t="s">
        <v>694</v>
      </c>
      <c r="B693" s="13" t="s">
        <v>3297</v>
      </c>
      <c r="C693" s="14" t="s">
        <v>3298</v>
      </c>
      <c r="D693" s="19" t="s">
        <v>3299</v>
      </c>
      <c r="E693" s="69">
        <v>85.6</v>
      </c>
      <c r="F693" s="27"/>
      <c r="G693" s="82">
        <f t="shared" si="10"/>
        <v>85.6</v>
      </c>
      <c r="H693" s="14">
        <v>145055</v>
      </c>
    </row>
    <row r="694" spans="1:8" ht="20.100000000000001" customHeight="1" x14ac:dyDescent="0.25">
      <c r="A694" s="13" t="s">
        <v>3300</v>
      </c>
      <c r="B694" s="13" t="s">
        <v>3297</v>
      </c>
      <c r="C694" s="14" t="s">
        <v>3298</v>
      </c>
      <c r="D694" s="19" t="s">
        <v>3299</v>
      </c>
      <c r="E694" s="69">
        <v>635.12</v>
      </c>
      <c r="F694" s="27"/>
      <c r="G694" s="64">
        <f t="shared" si="10"/>
        <v>635.12</v>
      </c>
      <c r="H694" s="14">
        <v>145056</v>
      </c>
    </row>
    <row r="695" spans="1:8" ht="20.100000000000001" customHeight="1" x14ac:dyDescent="0.25">
      <c r="A695" s="13" t="s">
        <v>378</v>
      </c>
      <c r="B695" s="13" t="s">
        <v>1560</v>
      </c>
      <c r="C695" s="12" t="s">
        <v>378</v>
      </c>
      <c r="D695" s="19" t="s">
        <v>1563</v>
      </c>
      <c r="E695" s="86">
        <v>101.14</v>
      </c>
      <c r="F695" s="21"/>
      <c r="G695" s="82">
        <f t="shared" si="10"/>
        <v>101.14</v>
      </c>
      <c r="H695" s="14">
        <v>121257</v>
      </c>
    </row>
    <row r="696" spans="1:8" ht="20.100000000000001" customHeight="1" x14ac:dyDescent="0.25">
      <c r="A696" s="13" t="s">
        <v>151</v>
      </c>
      <c r="B696" s="13" t="s">
        <v>1560</v>
      </c>
      <c r="C696" s="12" t="s">
        <v>378</v>
      </c>
      <c r="D696" s="19" t="s">
        <v>2573</v>
      </c>
      <c r="E696" s="95">
        <v>76.45</v>
      </c>
      <c r="F696" s="27"/>
      <c r="G696" s="64">
        <f t="shared" si="10"/>
        <v>76.45</v>
      </c>
      <c r="H696" s="14">
        <v>144833</v>
      </c>
    </row>
    <row r="697" spans="1:8" ht="20.100000000000001" customHeight="1" x14ac:dyDescent="0.25">
      <c r="A697" s="13" t="s">
        <v>1181</v>
      </c>
      <c r="B697" s="13" t="s">
        <v>3310</v>
      </c>
      <c r="C697" s="12" t="s">
        <v>1181</v>
      </c>
      <c r="D697" s="19" t="s">
        <v>3311</v>
      </c>
      <c r="E697" s="87">
        <v>2042.03</v>
      </c>
      <c r="F697" s="29"/>
      <c r="G697" s="82">
        <f t="shared" si="10"/>
        <v>2042.03</v>
      </c>
      <c r="H697" s="14">
        <v>130896</v>
      </c>
    </row>
    <row r="698" spans="1:8" ht="20.100000000000001" customHeight="1" x14ac:dyDescent="0.25">
      <c r="A698" s="13" t="s">
        <v>1181</v>
      </c>
      <c r="B698" s="13" t="s">
        <v>3310</v>
      </c>
      <c r="C698" s="12" t="s">
        <v>1181</v>
      </c>
      <c r="D698" s="19" t="s">
        <v>3311</v>
      </c>
      <c r="E698" s="87"/>
      <c r="F698" s="29">
        <v>2751.34</v>
      </c>
      <c r="G698" s="82">
        <f t="shared" si="10"/>
        <v>2751.34</v>
      </c>
      <c r="H698" s="14">
        <v>147342</v>
      </c>
    </row>
    <row r="699" spans="1:8" ht="20.100000000000001" customHeight="1" x14ac:dyDescent="0.25">
      <c r="A699" s="13" t="s">
        <v>359</v>
      </c>
      <c r="B699" s="13" t="s">
        <v>3310</v>
      </c>
      <c r="C699" s="12" t="s">
        <v>1181</v>
      </c>
      <c r="D699" s="19" t="s">
        <v>3311</v>
      </c>
      <c r="E699" s="87">
        <v>1745.04</v>
      </c>
      <c r="F699" s="33"/>
      <c r="G699" s="82">
        <f t="shared" si="10"/>
        <v>1745.04</v>
      </c>
      <c r="H699" s="14">
        <v>130885</v>
      </c>
    </row>
    <row r="700" spans="1:8" ht="20.100000000000001" customHeight="1" x14ac:dyDescent="0.25">
      <c r="A700" s="13" t="s">
        <v>3802</v>
      </c>
      <c r="B700" s="12" t="s">
        <v>3803</v>
      </c>
      <c r="C700" s="14" t="s">
        <v>3804</v>
      </c>
      <c r="D700" s="15" t="s">
        <v>3805</v>
      </c>
      <c r="E700" s="78">
        <v>0</v>
      </c>
      <c r="F700" s="21">
        <v>760.84</v>
      </c>
      <c r="G700" s="82">
        <f t="shared" si="10"/>
        <v>760.84</v>
      </c>
      <c r="H700" s="14">
        <v>145616</v>
      </c>
    </row>
    <row r="701" spans="1:8" ht="20.100000000000001" customHeight="1" x14ac:dyDescent="0.25">
      <c r="A701" s="13" t="s">
        <v>340</v>
      </c>
      <c r="B701" s="13" t="s">
        <v>1464</v>
      </c>
      <c r="C701" s="12" t="s">
        <v>1465</v>
      </c>
      <c r="D701" s="19" t="s">
        <v>1466</v>
      </c>
      <c r="E701" s="95">
        <v>1045.95</v>
      </c>
      <c r="F701" s="27"/>
      <c r="G701" s="82">
        <f t="shared" si="10"/>
        <v>1045.95</v>
      </c>
      <c r="H701" s="14">
        <v>144716</v>
      </c>
    </row>
    <row r="702" spans="1:8" ht="20.100000000000001" customHeight="1" x14ac:dyDescent="0.25">
      <c r="A702" s="13" t="s">
        <v>733</v>
      </c>
      <c r="B702" s="13" t="s">
        <v>2724</v>
      </c>
      <c r="C702" s="12" t="s">
        <v>733</v>
      </c>
      <c r="D702" s="19" t="s">
        <v>2725</v>
      </c>
      <c r="E702" s="98">
        <v>507.47</v>
      </c>
      <c r="F702" s="31"/>
      <c r="G702" s="82">
        <f t="shared" si="10"/>
        <v>507.47</v>
      </c>
      <c r="H702" s="14">
        <v>130901</v>
      </c>
    </row>
    <row r="703" spans="1:8" ht="20.100000000000001" customHeight="1" x14ac:dyDescent="0.25">
      <c r="A703" s="13" t="s">
        <v>128</v>
      </c>
      <c r="B703" s="13" t="s">
        <v>2724</v>
      </c>
      <c r="C703" s="12" t="s">
        <v>733</v>
      </c>
      <c r="D703" s="19" t="s">
        <v>2725</v>
      </c>
      <c r="E703" s="98">
        <v>133.75</v>
      </c>
      <c r="F703" s="31"/>
      <c r="G703" s="64">
        <f t="shared" si="10"/>
        <v>133.75</v>
      </c>
      <c r="H703" s="14">
        <v>130929</v>
      </c>
    </row>
    <row r="704" spans="1:8" ht="20.100000000000001" customHeight="1" x14ac:dyDescent="0.25">
      <c r="A704" s="13" t="s">
        <v>387</v>
      </c>
      <c r="B704" s="13" t="s">
        <v>1589</v>
      </c>
      <c r="C704" s="12" t="s">
        <v>1590</v>
      </c>
      <c r="D704" s="19" t="s">
        <v>1594</v>
      </c>
      <c r="E704" s="92">
        <v>235.4</v>
      </c>
      <c r="F704" s="17"/>
      <c r="G704" s="82">
        <f t="shared" si="10"/>
        <v>235.4</v>
      </c>
      <c r="H704" s="14">
        <v>127906</v>
      </c>
    </row>
    <row r="705" spans="1:8" ht="20.100000000000001" customHeight="1" x14ac:dyDescent="0.25">
      <c r="A705" s="13" t="s">
        <v>1588</v>
      </c>
      <c r="B705" s="13" t="s">
        <v>1589</v>
      </c>
      <c r="C705" s="12" t="s">
        <v>1590</v>
      </c>
      <c r="D705" s="19" t="s">
        <v>1594</v>
      </c>
      <c r="E705" s="101"/>
      <c r="F705" s="17">
        <v>82.5</v>
      </c>
      <c r="G705" s="83">
        <f t="shared" si="10"/>
        <v>82.5</v>
      </c>
      <c r="H705" s="14">
        <v>117811</v>
      </c>
    </row>
    <row r="706" spans="1:8" ht="20.100000000000001" customHeight="1" x14ac:dyDescent="0.25">
      <c r="A706" s="13" t="s">
        <v>1588</v>
      </c>
      <c r="B706" s="13" t="s">
        <v>1589</v>
      </c>
      <c r="C706" s="12" t="s">
        <v>1590</v>
      </c>
      <c r="D706" s="19" t="s">
        <v>1594</v>
      </c>
      <c r="E706" s="102">
        <v>192.59</v>
      </c>
      <c r="F706" s="17">
        <v>-55.09</v>
      </c>
      <c r="G706" s="83">
        <f t="shared" ref="G706:G769" si="11">E706+F706</f>
        <v>137.5</v>
      </c>
      <c r="H706" s="14">
        <v>117812</v>
      </c>
    </row>
    <row r="707" spans="1:8" ht="20.100000000000001" customHeight="1" x14ac:dyDescent="0.25">
      <c r="A707" s="13" t="s">
        <v>359</v>
      </c>
      <c r="B707" s="13" t="s">
        <v>4284</v>
      </c>
      <c r="C707" s="12" t="s">
        <v>4285</v>
      </c>
      <c r="D707" s="19" t="s">
        <v>4540</v>
      </c>
      <c r="E707" s="99">
        <v>1773.04</v>
      </c>
      <c r="F707" s="39"/>
      <c r="G707" s="82">
        <f t="shared" si="11"/>
        <v>1773.04</v>
      </c>
      <c r="H707" s="14">
        <v>120077</v>
      </c>
    </row>
    <row r="708" spans="1:8" ht="20.100000000000001" customHeight="1" x14ac:dyDescent="0.25">
      <c r="A708" s="13" t="s">
        <v>114</v>
      </c>
      <c r="B708" s="13" t="s">
        <v>4284</v>
      </c>
      <c r="C708" s="12" t="s">
        <v>4285</v>
      </c>
      <c r="D708" s="19" t="s">
        <v>4540</v>
      </c>
      <c r="E708" s="99">
        <v>19.7</v>
      </c>
      <c r="F708" s="39"/>
      <c r="G708" s="64">
        <f t="shared" si="11"/>
        <v>19.7</v>
      </c>
      <c r="H708" s="14">
        <v>127958</v>
      </c>
    </row>
    <row r="709" spans="1:8" ht="20.100000000000001" customHeight="1" x14ac:dyDescent="0.25">
      <c r="A709" s="13" t="s">
        <v>114</v>
      </c>
      <c r="B709" s="13" t="s">
        <v>4284</v>
      </c>
      <c r="C709" s="12" t="s">
        <v>4285</v>
      </c>
      <c r="D709" s="19" t="s">
        <v>4286</v>
      </c>
      <c r="E709" s="57">
        <v>33.78</v>
      </c>
      <c r="F709" s="17"/>
      <c r="G709" s="64">
        <f t="shared" si="11"/>
        <v>33.78</v>
      </c>
      <c r="H709" s="14">
        <v>121671</v>
      </c>
    </row>
    <row r="710" spans="1:8" ht="20.100000000000001" customHeight="1" x14ac:dyDescent="0.25">
      <c r="A710" s="13" t="s">
        <v>114</v>
      </c>
      <c r="B710" s="13" t="s">
        <v>4284</v>
      </c>
      <c r="C710" s="12" t="s">
        <v>4285</v>
      </c>
      <c r="D710" s="19" t="s">
        <v>4540</v>
      </c>
      <c r="E710" s="99">
        <v>481.39</v>
      </c>
      <c r="F710" s="39"/>
      <c r="G710" s="64">
        <f t="shared" si="11"/>
        <v>481.39</v>
      </c>
      <c r="H710" s="14">
        <v>121684</v>
      </c>
    </row>
    <row r="711" spans="1:8" ht="20.100000000000001" customHeight="1" x14ac:dyDescent="0.25">
      <c r="A711" s="13" t="s">
        <v>151</v>
      </c>
      <c r="B711" s="13" t="s">
        <v>4284</v>
      </c>
      <c r="C711" s="12" t="s">
        <v>4285</v>
      </c>
      <c r="D711" s="19" t="s">
        <v>4540</v>
      </c>
      <c r="E711" s="99">
        <v>147.77000000000001</v>
      </c>
      <c r="F711" s="39"/>
      <c r="G711" s="64">
        <f t="shared" si="11"/>
        <v>147.77000000000001</v>
      </c>
      <c r="H711" s="14">
        <v>144991</v>
      </c>
    </row>
    <row r="712" spans="1:8" ht="20.100000000000001" customHeight="1" x14ac:dyDescent="0.25">
      <c r="A712" s="13" t="s">
        <v>151</v>
      </c>
      <c r="B712" s="13" t="s">
        <v>4284</v>
      </c>
      <c r="C712" s="12" t="s">
        <v>4285</v>
      </c>
      <c r="D712" s="19" t="s">
        <v>4286</v>
      </c>
      <c r="E712" s="57">
        <v>208.93</v>
      </c>
      <c r="F712" s="17"/>
      <c r="G712" s="64">
        <f t="shared" si="11"/>
        <v>208.93</v>
      </c>
      <c r="H712" s="14">
        <v>122791</v>
      </c>
    </row>
    <row r="713" spans="1:8" ht="20.100000000000001" customHeight="1" x14ac:dyDescent="0.25">
      <c r="A713" s="13" t="s">
        <v>1949</v>
      </c>
      <c r="B713" s="13" t="s">
        <v>4284</v>
      </c>
      <c r="C713" s="12" t="s">
        <v>4285</v>
      </c>
      <c r="D713" s="19" t="s">
        <v>4286</v>
      </c>
      <c r="E713" s="57">
        <v>535</v>
      </c>
      <c r="F713" s="17"/>
      <c r="G713" s="64">
        <f t="shared" si="11"/>
        <v>535</v>
      </c>
      <c r="H713" s="14">
        <v>119575</v>
      </c>
    </row>
    <row r="714" spans="1:8" ht="20.100000000000001" customHeight="1" x14ac:dyDescent="0.25">
      <c r="A714" s="13" t="s">
        <v>547</v>
      </c>
      <c r="B714" s="13" t="s">
        <v>4284</v>
      </c>
      <c r="C714" s="12" t="s">
        <v>4285</v>
      </c>
      <c r="D714" s="19" t="s">
        <v>4540</v>
      </c>
      <c r="E714" s="99">
        <v>717</v>
      </c>
      <c r="F714" s="39"/>
      <c r="G714" s="64">
        <f t="shared" si="11"/>
        <v>717</v>
      </c>
      <c r="H714" s="14">
        <v>120709</v>
      </c>
    </row>
    <row r="715" spans="1:8" ht="20.100000000000001" customHeight="1" x14ac:dyDescent="0.25">
      <c r="A715" s="13" t="s">
        <v>228</v>
      </c>
      <c r="B715" s="13" t="s">
        <v>229</v>
      </c>
      <c r="C715" s="12" t="s">
        <v>230</v>
      </c>
      <c r="D715" s="19" t="s">
        <v>234</v>
      </c>
      <c r="E715" s="86">
        <v>914.66</v>
      </c>
      <c r="F715" s="21"/>
      <c r="G715" s="64">
        <f t="shared" si="11"/>
        <v>914.66</v>
      </c>
      <c r="H715" s="14">
        <v>127443</v>
      </c>
    </row>
    <row r="716" spans="1:8" ht="20.100000000000001" customHeight="1" x14ac:dyDescent="0.25">
      <c r="A716" s="13" t="s">
        <v>103</v>
      </c>
      <c r="B716" s="13" t="s">
        <v>527</v>
      </c>
      <c r="C716" s="12" t="s">
        <v>528</v>
      </c>
      <c r="D716" s="19" t="s">
        <v>529</v>
      </c>
      <c r="E716" s="92">
        <v>1356.76</v>
      </c>
      <c r="F716" s="17"/>
      <c r="G716" s="64">
        <f t="shared" si="11"/>
        <v>1356.76</v>
      </c>
      <c r="H716" s="14">
        <v>128109</v>
      </c>
    </row>
    <row r="717" spans="1:8" ht="20.100000000000001" customHeight="1" x14ac:dyDescent="0.25">
      <c r="A717" s="13" t="s">
        <v>542</v>
      </c>
      <c r="B717" s="13" t="s">
        <v>2215</v>
      </c>
      <c r="C717" s="12" t="s">
        <v>2216</v>
      </c>
      <c r="D717" s="19" t="s">
        <v>2217</v>
      </c>
      <c r="E717" s="86">
        <v>317.79000000000002</v>
      </c>
      <c r="F717" s="21"/>
      <c r="G717" s="82">
        <f t="shared" si="11"/>
        <v>317.79000000000002</v>
      </c>
      <c r="H717" s="14">
        <v>127006</v>
      </c>
    </row>
    <row r="718" spans="1:8" ht="20.100000000000001" customHeight="1" x14ac:dyDescent="0.25">
      <c r="A718" s="13" t="s">
        <v>2174</v>
      </c>
      <c r="B718" s="13" t="s">
        <v>4198</v>
      </c>
      <c r="C718" s="12" t="s">
        <v>4199</v>
      </c>
      <c r="D718" s="19" t="s">
        <v>4200</v>
      </c>
      <c r="E718" s="75">
        <v>457.96</v>
      </c>
      <c r="F718" s="21"/>
      <c r="G718" s="64">
        <f t="shared" si="11"/>
        <v>457.96</v>
      </c>
      <c r="H718" s="14">
        <v>117742</v>
      </c>
    </row>
    <row r="719" spans="1:8" ht="20.100000000000001" customHeight="1" x14ac:dyDescent="0.25">
      <c r="A719" s="13" t="s">
        <v>3233</v>
      </c>
      <c r="B719" s="13" t="s">
        <v>3234</v>
      </c>
      <c r="C719" s="14" t="s">
        <v>3233</v>
      </c>
      <c r="D719" s="19" t="s">
        <v>3235</v>
      </c>
      <c r="E719" s="77">
        <v>2884.4</v>
      </c>
      <c r="F719" s="24"/>
      <c r="G719" s="82">
        <f t="shared" si="11"/>
        <v>2884.4</v>
      </c>
      <c r="H719" s="14">
        <v>148776</v>
      </c>
    </row>
    <row r="720" spans="1:8" ht="20.100000000000001" customHeight="1" x14ac:dyDescent="0.25">
      <c r="A720" s="13" t="s">
        <v>43</v>
      </c>
      <c r="B720" s="13" t="s">
        <v>3303</v>
      </c>
      <c r="C720" s="14" t="s">
        <v>3304</v>
      </c>
      <c r="D720" s="19" t="s">
        <v>3305</v>
      </c>
      <c r="E720" s="77">
        <v>107</v>
      </c>
      <c r="F720" s="24"/>
      <c r="G720" s="82">
        <f t="shared" si="11"/>
        <v>107</v>
      </c>
      <c r="H720" s="14">
        <v>145117</v>
      </c>
    </row>
    <row r="721" spans="1:8" ht="20.100000000000001" customHeight="1" x14ac:dyDescent="0.25">
      <c r="A721" s="13" t="s">
        <v>3518</v>
      </c>
      <c r="B721" s="13" t="s">
        <v>3519</v>
      </c>
      <c r="C721" s="14" t="s">
        <v>3520</v>
      </c>
      <c r="D721" s="19" t="s">
        <v>3521</v>
      </c>
      <c r="E721" s="69">
        <v>267.5</v>
      </c>
      <c r="F721" s="27"/>
      <c r="G721" s="82">
        <f t="shared" si="11"/>
        <v>267.5</v>
      </c>
      <c r="H721" s="14">
        <v>145077</v>
      </c>
    </row>
    <row r="722" spans="1:8" ht="20.100000000000001" customHeight="1" x14ac:dyDescent="0.25">
      <c r="A722" s="22" t="s">
        <v>1631</v>
      </c>
      <c r="B722" s="13" t="s">
        <v>3694</v>
      </c>
      <c r="C722" s="14" t="s">
        <v>3695</v>
      </c>
      <c r="D722" s="19" t="s">
        <v>3696</v>
      </c>
      <c r="E722" s="77">
        <v>0</v>
      </c>
      <c r="F722" s="24">
        <v>250</v>
      </c>
      <c r="G722" s="82">
        <f t="shared" si="11"/>
        <v>250</v>
      </c>
      <c r="H722" s="14">
        <v>145731</v>
      </c>
    </row>
    <row r="723" spans="1:8" ht="20.100000000000001" customHeight="1" x14ac:dyDescent="0.25">
      <c r="A723" s="13" t="s">
        <v>2546</v>
      </c>
      <c r="B723" s="13" t="s">
        <v>4567</v>
      </c>
      <c r="C723" s="12" t="s">
        <v>4568</v>
      </c>
      <c r="D723" s="19" t="s">
        <v>4569</v>
      </c>
      <c r="E723" s="75">
        <v>469.94</v>
      </c>
      <c r="F723" s="21"/>
      <c r="G723" s="64">
        <f t="shared" si="11"/>
        <v>469.94</v>
      </c>
      <c r="H723" s="14">
        <v>120221</v>
      </c>
    </row>
    <row r="724" spans="1:8" ht="20.100000000000001" customHeight="1" x14ac:dyDescent="0.25">
      <c r="A724" s="13" t="s">
        <v>2907</v>
      </c>
      <c r="B724" s="13" t="s">
        <v>4913</v>
      </c>
      <c r="C724" s="12" t="s">
        <v>2910</v>
      </c>
      <c r="D724" s="28" t="s">
        <v>4914</v>
      </c>
      <c r="E724" s="75">
        <v>284.25</v>
      </c>
      <c r="F724" s="21"/>
      <c r="G724" s="82">
        <f t="shared" si="11"/>
        <v>284.25</v>
      </c>
      <c r="H724" s="14">
        <v>126893</v>
      </c>
    </row>
    <row r="725" spans="1:8" ht="20.100000000000001" customHeight="1" x14ac:dyDescent="0.25">
      <c r="A725" s="13" t="s">
        <v>2910</v>
      </c>
      <c r="B725" s="13" t="s">
        <v>4913</v>
      </c>
      <c r="C725" s="12" t="s">
        <v>2910</v>
      </c>
      <c r="D725" s="28" t="s">
        <v>4914</v>
      </c>
      <c r="E725" s="75">
        <v>845.7</v>
      </c>
      <c r="F725" s="21"/>
      <c r="G725" s="82">
        <f t="shared" si="11"/>
        <v>845.7</v>
      </c>
      <c r="H725" s="14">
        <v>126892</v>
      </c>
    </row>
    <row r="726" spans="1:8" ht="20.100000000000001" customHeight="1" x14ac:dyDescent="0.25">
      <c r="A726" s="13" t="s">
        <v>1291</v>
      </c>
      <c r="B726" s="13" t="s">
        <v>3406</v>
      </c>
      <c r="C726" s="14" t="s">
        <v>3407</v>
      </c>
      <c r="D726" s="19" t="s">
        <v>3408</v>
      </c>
      <c r="E726" s="77">
        <v>9961.34</v>
      </c>
      <c r="F726" s="24"/>
      <c r="G726" s="82">
        <f t="shared" si="11"/>
        <v>9961.34</v>
      </c>
      <c r="H726" s="14">
        <v>148655</v>
      </c>
    </row>
    <row r="727" spans="1:8" ht="20.100000000000001" customHeight="1" x14ac:dyDescent="0.25">
      <c r="A727" s="13" t="s">
        <v>2135</v>
      </c>
      <c r="B727" s="13" t="s">
        <v>2136</v>
      </c>
      <c r="C727" s="14" t="s">
        <v>2137</v>
      </c>
      <c r="D727" s="19" t="s">
        <v>2138</v>
      </c>
      <c r="E727" s="77"/>
      <c r="F727" s="24">
        <v>350</v>
      </c>
      <c r="G727" s="82">
        <f t="shared" si="11"/>
        <v>350</v>
      </c>
      <c r="H727" s="14">
        <v>148592</v>
      </c>
    </row>
    <row r="728" spans="1:8" ht="20.100000000000001" customHeight="1" x14ac:dyDescent="0.25">
      <c r="A728" s="13" t="s">
        <v>2746</v>
      </c>
      <c r="B728" s="13" t="s">
        <v>4774</v>
      </c>
      <c r="C728" s="12" t="s">
        <v>4775</v>
      </c>
      <c r="D728" s="19" t="s">
        <v>4776</v>
      </c>
      <c r="E728" s="75">
        <v>347.75</v>
      </c>
      <c r="F728" s="21"/>
      <c r="G728" s="82">
        <f t="shared" si="11"/>
        <v>347.75</v>
      </c>
      <c r="H728" s="14">
        <v>126937</v>
      </c>
    </row>
    <row r="729" spans="1:8" ht="20.100000000000001" customHeight="1" x14ac:dyDescent="0.25">
      <c r="A729" s="13" t="s">
        <v>2499</v>
      </c>
      <c r="B729" s="13" t="s">
        <v>4521</v>
      </c>
      <c r="C729" s="12" t="s">
        <v>4522</v>
      </c>
      <c r="D729" s="19" t="s">
        <v>4523</v>
      </c>
      <c r="E729" s="75">
        <v>244.67</v>
      </c>
      <c r="F729" s="21"/>
      <c r="G729" s="82">
        <f t="shared" si="11"/>
        <v>244.67</v>
      </c>
      <c r="H729" s="14">
        <v>148756</v>
      </c>
    </row>
    <row r="730" spans="1:8" ht="20.100000000000001" customHeight="1" x14ac:dyDescent="0.25">
      <c r="A730" s="13" t="s">
        <v>114</v>
      </c>
      <c r="B730" s="13" t="s">
        <v>4195</v>
      </c>
      <c r="C730" s="12" t="s">
        <v>4196</v>
      </c>
      <c r="D730" s="19" t="s">
        <v>4197</v>
      </c>
      <c r="E730" s="57">
        <v>5.94</v>
      </c>
      <c r="F730" s="17"/>
      <c r="G730" s="64">
        <f t="shared" si="11"/>
        <v>5.94</v>
      </c>
      <c r="H730" s="14">
        <v>127984</v>
      </c>
    </row>
    <row r="731" spans="1:8" ht="20.100000000000001" customHeight="1" x14ac:dyDescent="0.25">
      <c r="A731" s="13" t="s">
        <v>114</v>
      </c>
      <c r="B731" s="13" t="s">
        <v>4195</v>
      </c>
      <c r="C731" s="12" t="s">
        <v>4196</v>
      </c>
      <c r="D731" s="19" t="s">
        <v>4197</v>
      </c>
      <c r="E731" s="57">
        <v>83.85</v>
      </c>
      <c r="F731" s="17"/>
      <c r="G731" s="64">
        <f t="shared" si="11"/>
        <v>83.85</v>
      </c>
      <c r="H731" s="14">
        <v>127972</v>
      </c>
    </row>
    <row r="732" spans="1:8" ht="20.100000000000001" customHeight="1" x14ac:dyDescent="0.25">
      <c r="A732" s="13" t="s">
        <v>114</v>
      </c>
      <c r="B732" s="13" t="s">
        <v>4195</v>
      </c>
      <c r="C732" s="12" t="s">
        <v>4196</v>
      </c>
      <c r="D732" s="19" t="s">
        <v>4197</v>
      </c>
      <c r="E732" s="57">
        <v>138.06</v>
      </c>
      <c r="F732" s="17"/>
      <c r="G732" s="64">
        <f t="shared" si="11"/>
        <v>138.06</v>
      </c>
      <c r="H732" s="14">
        <v>127962</v>
      </c>
    </row>
    <row r="733" spans="1:8" ht="20.100000000000001" customHeight="1" x14ac:dyDescent="0.25">
      <c r="A733" s="13" t="s">
        <v>114</v>
      </c>
      <c r="B733" s="13" t="s">
        <v>4195</v>
      </c>
      <c r="C733" s="12" t="s">
        <v>4196</v>
      </c>
      <c r="D733" s="19" t="s">
        <v>4197</v>
      </c>
      <c r="E733" s="57">
        <v>938.17</v>
      </c>
      <c r="F733" s="17"/>
      <c r="G733" s="64">
        <f t="shared" si="11"/>
        <v>938.17</v>
      </c>
      <c r="H733" s="14">
        <v>120122</v>
      </c>
    </row>
    <row r="734" spans="1:8" ht="20.100000000000001" customHeight="1" x14ac:dyDescent="0.25">
      <c r="A734" s="13" t="s">
        <v>1949</v>
      </c>
      <c r="B734" s="13" t="s">
        <v>4195</v>
      </c>
      <c r="C734" s="12" t="s">
        <v>4196</v>
      </c>
      <c r="D734" s="19" t="s">
        <v>4197</v>
      </c>
      <c r="E734" s="57">
        <v>2016.41</v>
      </c>
      <c r="F734" s="17"/>
      <c r="G734" s="64">
        <f t="shared" si="11"/>
        <v>2016.41</v>
      </c>
      <c r="H734" s="14">
        <v>125767</v>
      </c>
    </row>
    <row r="735" spans="1:8" ht="20.100000000000001" customHeight="1" x14ac:dyDescent="0.25">
      <c r="A735" s="13" t="s">
        <v>457</v>
      </c>
      <c r="B735" s="13" t="s">
        <v>1963</v>
      </c>
      <c r="C735" s="12" t="s">
        <v>1964</v>
      </c>
      <c r="D735" s="19" t="s">
        <v>1965</v>
      </c>
      <c r="E735" s="92">
        <v>1102.5</v>
      </c>
      <c r="F735" s="17"/>
      <c r="G735" s="82">
        <f t="shared" si="11"/>
        <v>1102.5</v>
      </c>
      <c r="H735" s="14">
        <v>117753</v>
      </c>
    </row>
    <row r="736" spans="1:8" ht="20.100000000000001" customHeight="1" x14ac:dyDescent="0.25">
      <c r="A736" s="13" t="s">
        <v>1602</v>
      </c>
      <c r="B736" s="13" t="s">
        <v>3665</v>
      </c>
      <c r="C736" s="14" t="s">
        <v>1602</v>
      </c>
      <c r="D736" s="19" t="s">
        <v>3666</v>
      </c>
      <c r="E736" s="77">
        <v>329.65000000000009</v>
      </c>
      <c r="F736" s="24">
        <v>222.71</v>
      </c>
      <c r="G736" s="82">
        <f t="shared" si="11"/>
        <v>552.36000000000013</v>
      </c>
      <c r="H736" s="14">
        <v>147810</v>
      </c>
    </row>
    <row r="737" spans="1:8" ht="20.100000000000001" customHeight="1" x14ac:dyDescent="0.25">
      <c r="A737" s="13" t="s">
        <v>114</v>
      </c>
      <c r="B737" s="13" t="s">
        <v>4209</v>
      </c>
      <c r="C737" s="12" t="s">
        <v>4210</v>
      </c>
      <c r="D737" s="19" t="s">
        <v>4211</v>
      </c>
      <c r="E737" s="57">
        <v>202.24</v>
      </c>
      <c r="F737" s="17"/>
      <c r="G737" s="64">
        <f t="shared" si="11"/>
        <v>202.24</v>
      </c>
      <c r="H737" s="14">
        <v>127960</v>
      </c>
    </row>
    <row r="738" spans="1:8" ht="20.100000000000001" customHeight="1" x14ac:dyDescent="0.25">
      <c r="A738" s="22" t="s">
        <v>3584</v>
      </c>
      <c r="B738" s="13" t="s">
        <v>4209</v>
      </c>
      <c r="C738" s="12" t="s">
        <v>4210</v>
      </c>
      <c r="D738" s="19" t="s">
        <v>4211</v>
      </c>
      <c r="E738" s="57">
        <v>839.95</v>
      </c>
      <c r="F738" s="17"/>
      <c r="G738" s="64">
        <f t="shared" si="11"/>
        <v>839.95</v>
      </c>
      <c r="H738" s="14">
        <v>120951</v>
      </c>
    </row>
    <row r="739" spans="1:8" ht="20.100000000000001" customHeight="1" x14ac:dyDescent="0.25">
      <c r="A739" s="13" t="s">
        <v>694</v>
      </c>
      <c r="B739" s="13" t="s">
        <v>3486</v>
      </c>
      <c r="C739" s="14" t="s">
        <v>3487</v>
      </c>
      <c r="D739" s="19" t="s">
        <v>3488</v>
      </c>
      <c r="E739" s="69">
        <v>85.6</v>
      </c>
      <c r="F739" s="27"/>
      <c r="G739" s="82">
        <f t="shared" si="11"/>
        <v>85.6</v>
      </c>
      <c r="H739" s="14">
        <v>148657</v>
      </c>
    </row>
    <row r="740" spans="1:8" ht="20.100000000000001" customHeight="1" x14ac:dyDescent="0.25">
      <c r="A740" s="13" t="s">
        <v>3489</v>
      </c>
      <c r="B740" s="13" t="s">
        <v>3486</v>
      </c>
      <c r="C740" s="14" t="s">
        <v>3487</v>
      </c>
      <c r="D740" s="19" t="s">
        <v>3488</v>
      </c>
      <c r="E740" s="69">
        <v>3480.1</v>
      </c>
      <c r="F740" s="27"/>
      <c r="G740" s="82">
        <f t="shared" si="11"/>
        <v>3480.1</v>
      </c>
      <c r="H740" s="14">
        <v>145578</v>
      </c>
    </row>
    <row r="741" spans="1:8" ht="20.100000000000001" customHeight="1" x14ac:dyDescent="0.25">
      <c r="A741" s="34" t="s">
        <v>3203</v>
      </c>
      <c r="B741" s="35" t="s">
        <v>3204</v>
      </c>
      <c r="C741" s="36" t="s">
        <v>1066</v>
      </c>
      <c r="D741" s="37" t="s">
        <v>3205</v>
      </c>
      <c r="E741" s="91">
        <v>0</v>
      </c>
      <c r="F741" s="45">
        <v>334.62</v>
      </c>
      <c r="G741" s="82">
        <f t="shared" si="11"/>
        <v>334.62</v>
      </c>
      <c r="H741" s="14">
        <v>146801</v>
      </c>
    </row>
    <row r="742" spans="1:8" ht="20.100000000000001" customHeight="1" x14ac:dyDescent="0.25">
      <c r="A742" s="34" t="s">
        <v>1066</v>
      </c>
      <c r="B742" s="35" t="s">
        <v>3204</v>
      </c>
      <c r="C742" s="36" t="s">
        <v>1066</v>
      </c>
      <c r="D742" s="37" t="s">
        <v>3205</v>
      </c>
      <c r="E742" s="91"/>
      <c r="F742" s="45">
        <v>1004.35</v>
      </c>
      <c r="G742" s="82">
        <f t="shared" si="11"/>
        <v>1004.35</v>
      </c>
      <c r="H742" s="14">
        <v>146950</v>
      </c>
    </row>
    <row r="743" spans="1:8" ht="20.100000000000001" customHeight="1" x14ac:dyDescent="0.25">
      <c r="A743" s="22" t="s">
        <v>797</v>
      </c>
      <c r="B743" s="12" t="s">
        <v>4006</v>
      </c>
      <c r="C743" s="14" t="s">
        <v>4007</v>
      </c>
      <c r="D743" s="15" t="s">
        <v>4008</v>
      </c>
      <c r="E743" s="77"/>
      <c r="F743" s="24">
        <v>150</v>
      </c>
      <c r="G743" s="64">
        <f t="shared" si="11"/>
        <v>150</v>
      </c>
      <c r="H743" s="14">
        <v>121692</v>
      </c>
    </row>
    <row r="744" spans="1:8" ht="20.100000000000001" customHeight="1" x14ac:dyDescent="0.25">
      <c r="A744" s="13" t="s">
        <v>1768</v>
      </c>
      <c r="B744" s="13" t="s">
        <v>3821</v>
      </c>
      <c r="C744" s="14" t="s">
        <v>3822</v>
      </c>
      <c r="D744" s="19" t="s">
        <v>3823</v>
      </c>
      <c r="E744" s="77">
        <v>545.41</v>
      </c>
      <c r="F744" s="24"/>
      <c r="G744" s="82">
        <f t="shared" si="11"/>
        <v>545.41</v>
      </c>
      <c r="H744" s="14">
        <v>145449</v>
      </c>
    </row>
    <row r="745" spans="1:8" ht="20.100000000000001" customHeight="1" x14ac:dyDescent="0.25">
      <c r="A745" s="13" t="s">
        <v>434</v>
      </c>
      <c r="B745" s="13" t="s">
        <v>2694</v>
      </c>
      <c r="C745" s="12" t="s">
        <v>2696</v>
      </c>
      <c r="D745" s="19" t="s">
        <v>2698</v>
      </c>
      <c r="E745" s="86">
        <v>4501.6400000000003</v>
      </c>
      <c r="F745" s="21"/>
      <c r="G745" s="82">
        <f t="shared" si="11"/>
        <v>4501.6400000000003</v>
      </c>
      <c r="H745" s="14">
        <v>126572</v>
      </c>
    </row>
    <row r="746" spans="1:8" ht="20.100000000000001" customHeight="1" x14ac:dyDescent="0.25">
      <c r="A746" s="13" t="s">
        <v>399</v>
      </c>
      <c r="B746" s="13" t="s">
        <v>4622</v>
      </c>
      <c r="C746" s="12" t="s">
        <v>4623</v>
      </c>
      <c r="D746" s="19" t="s">
        <v>4624</v>
      </c>
      <c r="E746" s="99">
        <v>214</v>
      </c>
      <c r="F746" s="39"/>
      <c r="G746" s="82">
        <f t="shared" si="11"/>
        <v>214</v>
      </c>
      <c r="H746" s="14">
        <v>120112</v>
      </c>
    </row>
    <row r="747" spans="1:8" ht="20.100000000000001" customHeight="1" x14ac:dyDescent="0.25">
      <c r="A747" s="13" t="s">
        <v>228</v>
      </c>
      <c r="B747" s="13" t="s">
        <v>1998</v>
      </c>
      <c r="C747" s="12" t="s">
        <v>2000</v>
      </c>
      <c r="D747" s="19" t="s">
        <v>2001</v>
      </c>
      <c r="E747" s="86">
        <v>565.13</v>
      </c>
      <c r="F747" s="21"/>
      <c r="G747" s="64">
        <f t="shared" si="11"/>
        <v>565.13</v>
      </c>
      <c r="H747" s="14">
        <v>127559</v>
      </c>
    </row>
    <row r="748" spans="1:8" ht="20.100000000000001" customHeight="1" x14ac:dyDescent="0.25">
      <c r="A748" s="13" t="s">
        <v>1190</v>
      </c>
      <c r="B748" s="13" t="s">
        <v>3318</v>
      </c>
      <c r="C748" s="12" t="s">
        <v>3319</v>
      </c>
      <c r="D748" s="19" t="s">
        <v>3320</v>
      </c>
      <c r="E748" s="75">
        <v>1016.16</v>
      </c>
      <c r="F748" s="21"/>
      <c r="G748" s="82">
        <f t="shared" si="11"/>
        <v>1016.16</v>
      </c>
      <c r="H748" s="14">
        <v>128385</v>
      </c>
    </row>
    <row r="749" spans="1:8" ht="20.100000000000001" customHeight="1" x14ac:dyDescent="0.25">
      <c r="A749" s="22" t="s">
        <v>536</v>
      </c>
      <c r="B749" s="13" t="s">
        <v>2197</v>
      </c>
      <c r="C749" s="14" t="s">
        <v>2199</v>
      </c>
      <c r="D749" s="19" t="s">
        <v>2201</v>
      </c>
      <c r="E749" s="77">
        <v>0</v>
      </c>
      <c r="F749" s="24">
        <v>600</v>
      </c>
      <c r="G749" s="82">
        <f t="shared" si="11"/>
        <v>600</v>
      </c>
      <c r="H749" s="14">
        <v>121710</v>
      </c>
    </row>
    <row r="750" spans="1:8" ht="20.100000000000001" customHeight="1" x14ac:dyDescent="0.25">
      <c r="A750" s="13" t="s">
        <v>2787</v>
      </c>
      <c r="B750" s="13" t="s">
        <v>4426</v>
      </c>
      <c r="C750" s="12" t="s">
        <v>4427</v>
      </c>
      <c r="D750" s="19" t="s">
        <v>4428</v>
      </c>
      <c r="E750" s="57">
        <v>385.01</v>
      </c>
      <c r="F750" s="17"/>
      <c r="G750" s="82">
        <f t="shared" si="11"/>
        <v>385.01</v>
      </c>
      <c r="H750" s="14">
        <v>145087</v>
      </c>
    </row>
    <row r="751" spans="1:8" ht="20.100000000000001" customHeight="1" x14ac:dyDescent="0.25">
      <c r="A751" s="13" t="s">
        <v>399</v>
      </c>
      <c r="B751" s="13" t="s">
        <v>4426</v>
      </c>
      <c r="C751" s="12" t="s">
        <v>4427</v>
      </c>
      <c r="D751" s="19" t="s">
        <v>4428</v>
      </c>
      <c r="E751" s="69"/>
      <c r="F751" s="27">
        <v>214</v>
      </c>
      <c r="G751" s="82">
        <f t="shared" si="11"/>
        <v>214</v>
      </c>
      <c r="H751" s="14">
        <v>124458</v>
      </c>
    </row>
    <row r="752" spans="1:8" ht="20.100000000000001" customHeight="1" x14ac:dyDescent="0.25">
      <c r="A752" s="13" t="s">
        <v>2151</v>
      </c>
      <c r="B752" s="13" t="s">
        <v>4426</v>
      </c>
      <c r="C752" s="12" t="s">
        <v>4427</v>
      </c>
      <c r="D752" s="19" t="s">
        <v>4428</v>
      </c>
      <c r="E752" s="69">
        <v>235.4</v>
      </c>
      <c r="F752" s="27"/>
      <c r="G752" s="82">
        <f t="shared" si="11"/>
        <v>235.4</v>
      </c>
      <c r="H752" s="14">
        <v>145080</v>
      </c>
    </row>
    <row r="753" spans="1:8" ht="20.100000000000001" customHeight="1" x14ac:dyDescent="0.25">
      <c r="A753" s="13" t="s">
        <v>151</v>
      </c>
      <c r="B753" s="13" t="s">
        <v>4426</v>
      </c>
      <c r="C753" s="12" t="s">
        <v>4427</v>
      </c>
      <c r="D753" s="19" t="s">
        <v>4428</v>
      </c>
      <c r="E753" s="57">
        <v>224.22</v>
      </c>
      <c r="F753" s="17"/>
      <c r="G753" s="64">
        <f t="shared" si="11"/>
        <v>224.22</v>
      </c>
      <c r="H753" s="14">
        <v>128157</v>
      </c>
    </row>
    <row r="754" spans="1:8" ht="20.100000000000001" customHeight="1" x14ac:dyDescent="0.25">
      <c r="A754" s="13" t="s">
        <v>144</v>
      </c>
      <c r="B754" s="13" t="s">
        <v>4426</v>
      </c>
      <c r="C754" s="12" t="s">
        <v>4427</v>
      </c>
      <c r="D754" s="19" t="s">
        <v>4428</v>
      </c>
      <c r="E754" s="57">
        <v>1292.28</v>
      </c>
      <c r="F754" s="17"/>
      <c r="G754" s="64">
        <f t="shared" si="11"/>
        <v>1292.28</v>
      </c>
      <c r="H754" s="14">
        <v>127855</v>
      </c>
    </row>
    <row r="755" spans="1:8" ht="20.100000000000001" customHeight="1" x14ac:dyDescent="0.25">
      <c r="A755" s="13" t="s">
        <v>144</v>
      </c>
      <c r="B755" s="13" t="s">
        <v>4426</v>
      </c>
      <c r="C755" s="12" t="s">
        <v>4427</v>
      </c>
      <c r="D755" s="19" t="s">
        <v>4428</v>
      </c>
      <c r="E755" s="57">
        <v>1749.38</v>
      </c>
      <c r="F755" s="17"/>
      <c r="G755" s="64">
        <f t="shared" si="11"/>
        <v>1749.38</v>
      </c>
      <c r="H755" s="14">
        <v>127850</v>
      </c>
    </row>
    <row r="756" spans="1:8" ht="20.100000000000001" customHeight="1" x14ac:dyDescent="0.25">
      <c r="A756" s="13" t="s">
        <v>862</v>
      </c>
      <c r="B756" s="13" t="s">
        <v>4426</v>
      </c>
      <c r="C756" s="12" t="s">
        <v>4427</v>
      </c>
      <c r="D756" s="19" t="s">
        <v>4428</v>
      </c>
      <c r="E756" s="57">
        <v>1605</v>
      </c>
      <c r="F756" s="17"/>
      <c r="G756" s="64">
        <f t="shared" si="11"/>
        <v>1605</v>
      </c>
      <c r="H756" s="14">
        <v>145086</v>
      </c>
    </row>
    <row r="757" spans="1:8" ht="20.100000000000001" customHeight="1" x14ac:dyDescent="0.25">
      <c r="A757" s="13" t="s">
        <v>4944</v>
      </c>
      <c r="B757" s="13" t="s">
        <v>4426</v>
      </c>
      <c r="C757" s="12" t="s">
        <v>4427</v>
      </c>
      <c r="D757" s="19" t="s">
        <v>4428</v>
      </c>
      <c r="E757" s="57">
        <v>622.48</v>
      </c>
      <c r="F757" s="17"/>
      <c r="G757" s="64">
        <f t="shared" si="11"/>
        <v>622.48</v>
      </c>
      <c r="H757" s="14">
        <v>145081</v>
      </c>
    </row>
    <row r="758" spans="1:8" ht="20.100000000000001" customHeight="1" x14ac:dyDescent="0.25">
      <c r="A758" s="22" t="s">
        <v>2426</v>
      </c>
      <c r="B758" s="13" t="s">
        <v>2412</v>
      </c>
      <c r="C758" s="12" t="s">
        <v>2413</v>
      </c>
      <c r="D758" s="19" t="s">
        <v>2414</v>
      </c>
      <c r="E758" s="77"/>
      <c r="F758" s="24">
        <v>1187.69</v>
      </c>
      <c r="G758" s="82">
        <f t="shared" si="11"/>
        <v>1187.69</v>
      </c>
      <c r="H758" s="14">
        <v>145674</v>
      </c>
    </row>
    <row r="759" spans="1:8" ht="20.100000000000001" customHeight="1" x14ac:dyDescent="0.25">
      <c r="A759" s="13" t="s">
        <v>2427</v>
      </c>
      <c r="B759" s="13" t="s">
        <v>2412</v>
      </c>
      <c r="C759" s="12" t="s">
        <v>2413</v>
      </c>
      <c r="D759" s="19" t="s">
        <v>2414</v>
      </c>
      <c r="E759" s="92">
        <v>1391</v>
      </c>
      <c r="F759" s="17"/>
      <c r="G759" s="82">
        <f t="shared" si="11"/>
        <v>1391</v>
      </c>
      <c r="H759" s="14">
        <v>127582</v>
      </c>
    </row>
    <row r="760" spans="1:8" ht="20.100000000000001" customHeight="1" x14ac:dyDescent="0.25">
      <c r="A760" s="13" t="s">
        <v>615</v>
      </c>
      <c r="B760" s="13" t="s">
        <v>2412</v>
      </c>
      <c r="C760" s="12" t="s">
        <v>2413</v>
      </c>
      <c r="D760" s="19" t="s">
        <v>2414</v>
      </c>
      <c r="E760" s="92">
        <v>115.56</v>
      </c>
      <c r="F760" s="17"/>
      <c r="G760" s="82">
        <f t="shared" si="11"/>
        <v>115.56</v>
      </c>
      <c r="H760" s="14">
        <v>128347</v>
      </c>
    </row>
    <row r="761" spans="1:8" ht="20.100000000000001" customHeight="1" x14ac:dyDescent="0.25">
      <c r="A761" s="13" t="s">
        <v>4127</v>
      </c>
      <c r="B761" s="13" t="s">
        <v>2412</v>
      </c>
      <c r="C761" s="12" t="s">
        <v>2413</v>
      </c>
      <c r="D761" s="19" t="s">
        <v>2414</v>
      </c>
      <c r="E761" s="95">
        <v>449.41</v>
      </c>
      <c r="F761" s="27"/>
      <c r="G761" s="82">
        <f t="shared" si="11"/>
        <v>449.41</v>
      </c>
      <c r="H761" s="14">
        <v>144744</v>
      </c>
    </row>
    <row r="762" spans="1:8" ht="20.100000000000001" customHeight="1" x14ac:dyDescent="0.25">
      <c r="A762" s="13" t="s">
        <v>151</v>
      </c>
      <c r="B762" s="13" t="s">
        <v>2412</v>
      </c>
      <c r="C762" s="12" t="s">
        <v>2413</v>
      </c>
      <c r="D762" s="19" t="s">
        <v>2414</v>
      </c>
      <c r="E762" s="92">
        <v>178.35</v>
      </c>
      <c r="F762" s="17"/>
      <c r="G762" s="64">
        <f t="shared" si="11"/>
        <v>178.35</v>
      </c>
      <c r="H762" s="14">
        <v>128155</v>
      </c>
    </row>
    <row r="763" spans="1:8" ht="20.100000000000001" customHeight="1" x14ac:dyDescent="0.25">
      <c r="A763" s="13" t="s">
        <v>241</v>
      </c>
      <c r="B763" s="13" t="s">
        <v>2412</v>
      </c>
      <c r="C763" s="12" t="s">
        <v>2413</v>
      </c>
      <c r="D763" s="19" t="s">
        <v>2414</v>
      </c>
      <c r="E763" s="92">
        <v>340.86</v>
      </c>
      <c r="F763" s="17"/>
      <c r="G763" s="64">
        <f t="shared" si="11"/>
        <v>340.86</v>
      </c>
      <c r="H763" s="14">
        <v>128037</v>
      </c>
    </row>
    <row r="764" spans="1:8" ht="20.100000000000001" customHeight="1" x14ac:dyDescent="0.25">
      <c r="A764" s="13" t="s">
        <v>128</v>
      </c>
      <c r="B764" s="13" t="s">
        <v>2412</v>
      </c>
      <c r="C764" s="12" t="s">
        <v>2413</v>
      </c>
      <c r="D764" s="19" t="s">
        <v>2414</v>
      </c>
      <c r="E764" s="95">
        <v>133.75</v>
      </c>
      <c r="F764" s="27"/>
      <c r="G764" s="64">
        <f t="shared" si="11"/>
        <v>133.75</v>
      </c>
      <c r="H764" s="14">
        <v>144743</v>
      </c>
    </row>
    <row r="765" spans="1:8" ht="20.100000000000001" customHeight="1" x14ac:dyDescent="0.25">
      <c r="A765" s="13" t="s">
        <v>43</v>
      </c>
      <c r="B765" s="13" t="s">
        <v>4304</v>
      </c>
      <c r="C765" s="12" t="s">
        <v>4305</v>
      </c>
      <c r="D765" s="19" t="s">
        <v>4306</v>
      </c>
      <c r="E765" s="57">
        <v>107</v>
      </c>
      <c r="F765" s="17"/>
      <c r="G765" s="82">
        <f t="shared" si="11"/>
        <v>107</v>
      </c>
      <c r="H765" s="14">
        <v>121693</v>
      </c>
    </row>
    <row r="766" spans="1:8" ht="20.100000000000001" customHeight="1" x14ac:dyDescent="0.25">
      <c r="A766" s="12" t="s">
        <v>595</v>
      </c>
      <c r="B766" s="13" t="s">
        <v>594</v>
      </c>
      <c r="C766" s="12" t="s">
        <v>595</v>
      </c>
      <c r="D766" s="28" t="s">
        <v>596</v>
      </c>
      <c r="E766" s="86"/>
      <c r="F766" s="21">
        <v>179.91</v>
      </c>
      <c r="G766" s="83">
        <f t="shared" si="11"/>
        <v>179.91</v>
      </c>
      <c r="H766" s="14">
        <v>124465</v>
      </c>
    </row>
    <row r="767" spans="1:8" ht="20.100000000000001" customHeight="1" x14ac:dyDescent="0.25">
      <c r="A767" s="13" t="s">
        <v>21</v>
      </c>
      <c r="B767" s="13" t="s">
        <v>594</v>
      </c>
      <c r="C767" s="12" t="s">
        <v>595</v>
      </c>
      <c r="D767" s="28" t="s">
        <v>596</v>
      </c>
      <c r="E767" s="86"/>
      <c r="F767" s="21">
        <v>315</v>
      </c>
      <c r="G767" s="83">
        <f t="shared" si="11"/>
        <v>315</v>
      </c>
      <c r="H767" s="14">
        <v>148851</v>
      </c>
    </row>
    <row r="768" spans="1:8" ht="20.100000000000001" customHeight="1" x14ac:dyDescent="0.25">
      <c r="A768" s="13" t="s">
        <v>1187</v>
      </c>
      <c r="B768" s="13" t="s">
        <v>3315</v>
      </c>
      <c r="C768" s="12" t="s">
        <v>3316</v>
      </c>
      <c r="D768" s="19" t="s">
        <v>3317</v>
      </c>
      <c r="E768" s="75">
        <v>613.4</v>
      </c>
      <c r="F768" s="21"/>
      <c r="G768" s="82">
        <f t="shared" si="11"/>
        <v>613.4</v>
      </c>
      <c r="H768" s="14">
        <v>127538</v>
      </c>
    </row>
    <row r="769" spans="1:8" ht="20.100000000000001" customHeight="1" x14ac:dyDescent="0.25">
      <c r="A769" s="13" t="s">
        <v>2187</v>
      </c>
      <c r="B769" s="13" t="s">
        <v>4217</v>
      </c>
      <c r="C769" s="12" t="s">
        <v>4218</v>
      </c>
      <c r="D769" s="19" t="s">
        <v>4219</v>
      </c>
      <c r="E769" s="57">
        <v>1819.42</v>
      </c>
      <c r="F769" s="17"/>
      <c r="G769" s="64">
        <f t="shared" si="11"/>
        <v>1819.42</v>
      </c>
      <c r="H769" s="14">
        <v>118402</v>
      </c>
    </row>
    <row r="770" spans="1:8" ht="20.100000000000001" customHeight="1" x14ac:dyDescent="0.25">
      <c r="A770" s="13" t="s">
        <v>2532</v>
      </c>
      <c r="B770" s="13" t="s">
        <v>4553</v>
      </c>
      <c r="C770" s="12" t="s">
        <v>4554</v>
      </c>
      <c r="D770" s="19" t="s">
        <v>4555</v>
      </c>
      <c r="E770" s="75">
        <v>665.01</v>
      </c>
      <c r="F770" s="21"/>
      <c r="G770" s="82">
        <f t="shared" ref="G770:G833" si="12">E770+F770</f>
        <v>665.01</v>
      </c>
      <c r="H770" s="14">
        <v>121645</v>
      </c>
    </row>
    <row r="771" spans="1:8" ht="20.100000000000001" customHeight="1" x14ac:dyDescent="0.25">
      <c r="A771" s="13" t="s">
        <v>838</v>
      </c>
      <c r="B771" s="13" t="s">
        <v>2979</v>
      </c>
      <c r="C771" s="12" t="s">
        <v>838</v>
      </c>
      <c r="D771" s="19" t="s">
        <v>2980</v>
      </c>
      <c r="E771" s="85">
        <v>3195.41</v>
      </c>
      <c r="F771" s="33"/>
      <c r="G771" s="82">
        <f t="shared" si="12"/>
        <v>3195.41</v>
      </c>
      <c r="H771" s="14">
        <v>131003</v>
      </c>
    </row>
    <row r="772" spans="1:8" ht="20.100000000000001" customHeight="1" x14ac:dyDescent="0.25">
      <c r="A772" s="13" t="s">
        <v>2981</v>
      </c>
      <c r="B772" s="13" t="s">
        <v>2979</v>
      </c>
      <c r="C772" s="12" t="s">
        <v>838</v>
      </c>
      <c r="D772" s="19" t="s">
        <v>2980</v>
      </c>
      <c r="E772" s="85">
        <v>591.69000000000005</v>
      </c>
      <c r="F772" s="33"/>
      <c r="G772" s="64">
        <f t="shared" si="12"/>
        <v>591.69000000000005</v>
      </c>
      <c r="H772" s="14">
        <v>128113</v>
      </c>
    </row>
    <row r="773" spans="1:8" ht="20.100000000000001" customHeight="1" x14ac:dyDescent="0.25">
      <c r="A773" s="13" t="s">
        <v>151</v>
      </c>
      <c r="B773" s="13" t="s">
        <v>2979</v>
      </c>
      <c r="C773" s="12" t="s">
        <v>838</v>
      </c>
      <c r="D773" s="19" t="s">
        <v>2980</v>
      </c>
      <c r="E773" s="85">
        <v>224.22</v>
      </c>
      <c r="F773" s="33"/>
      <c r="G773" s="64">
        <f t="shared" si="12"/>
        <v>224.22</v>
      </c>
      <c r="H773" s="14">
        <v>131002</v>
      </c>
    </row>
    <row r="774" spans="1:8" ht="20.100000000000001" customHeight="1" x14ac:dyDescent="0.25">
      <c r="A774" s="13" t="s">
        <v>2006</v>
      </c>
      <c r="B774" s="13" t="s">
        <v>4033</v>
      </c>
      <c r="C774" s="12" t="s">
        <v>2006</v>
      </c>
      <c r="D774" s="19" t="s">
        <v>4034</v>
      </c>
      <c r="E774" s="87">
        <v>63.73</v>
      </c>
      <c r="F774" s="33"/>
      <c r="G774" s="82">
        <f t="shared" si="12"/>
        <v>63.73</v>
      </c>
      <c r="H774" s="14">
        <v>131014</v>
      </c>
    </row>
    <row r="775" spans="1:8" ht="20.100000000000001" customHeight="1" x14ac:dyDescent="0.25">
      <c r="A775" s="13" t="s">
        <v>54</v>
      </c>
      <c r="B775" s="13" t="s">
        <v>291</v>
      </c>
      <c r="C775" s="12" t="s">
        <v>54</v>
      </c>
      <c r="D775" s="28" t="s">
        <v>292</v>
      </c>
      <c r="E775" s="86"/>
      <c r="F775" s="21">
        <v>163.1</v>
      </c>
      <c r="G775" s="82">
        <f t="shared" si="12"/>
        <v>163.1</v>
      </c>
      <c r="H775" s="14">
        <v>148861</v>
      </c>
    </row>
    <row r="776" spans="1:8" ht="20.100000000000001" customHeight="1" x14ac:dyDescent="0.25">
      <c r="A776" s="13" t="s">
        <v>303</v>
      </c>
      <c r="B776" s="13" t="s">
        <v>1320</v>
      </c>
      <c r="C776" s="12" t="s">
        <v>1321</v>
      </c>
      <c r="D776" s="19" t="s">
        <v>1322</v>
      </c>
      <c r="E776" s="86">
        <v>894.39</v>
      </c>
      <c r="F776" s="21"/>
      <c r="G776" s="64">
        <f t="shared" si="12"/>
        <v>894.39</v>
      </c>
      <c r="H776" s="14">
        <v>119482</v>
      </c>
    </row>
    <row r="777" spans="1:8" ht="20.100000000000001" customHeight="1" x14ac:dyDescent="0.25">
      <c r="A777" s="13" t="s">
        <v>4035</v>
      </c>
      <c r="B777" s="13" t="s">
        <v>4036</v>
      </c>
      <c r="C777" s="12" t="s">
        <v>4037</v>
      </c>
      <c r="D777" s="19" t="s">
        <v>4038</v>
      </c>
      <c r="E777" s="89">
        <v>5819.27</v>
      </c>
      <c r="F777" s="31"/>
      <c r="G777" s="82">
        <f t="shared" si="12"/>
        <v>5819.27</v>
      </c>
      <c r="H777" s="14">
        <v>130974</v>
      </c>
    </row>
    <row r="778" spans="1:8" ht="20.100000000000001" customHeight="1" x14ac:dyDescent="0.25">
      <c r="A778" s="13" t="s">
        <v>131</v>
      </c>
      <c r="B778" s="13" t="s">
        <v>1454</v>
      </c>
      <c r="C778" s="12" t="s">
        <v>1456</v>
      </c>
      <c r="D778" s="19" t="s">
        <v>1458</v>
      </c>
      <c r="E778" s="86">
        <v>5772.07</v>
      </c>
      <c r="F778" s="21"/>
      <c r="G778" s="82">
        <f t="shared" si="12"/>
        <v>5772.07</v>
      </c>
      <c r="H778" s="14">
        <v>127444</v>
      </c>
    </row>
    <row r="779" spans="1:8" ht="20.100000000000001" customHeight="1" x14ac:dyDescent="0.25">
      <c r="A779" s="13" t="s">
        <v>1148</v>
      </c>
      <c r="B779" s="13" t="s">
        <v>3279</v>
      </c>
      <c r="C779" s="12" t="s">
        <v>3280</v>
      </c>
      <c r="D779" s="19" t="s">
        <v>3281</v>
      </c>
      <c r="E779" s="75">
        <v>1557.69</v>
      </c>
      <c r="F779" s="21"/>
      <c r="G779" s="82">
        <f t="shared" si="12"/>
        <v>1557.69</v>
      </c>
      <c r="H779" s="14">
        <v>128401</v>
      </c>
    </row>
    <row r="780" spans="1:8" ht="20.100000000000001" customHeight="1" x14ac:dyDescent="0.25">
      <c r="A780" s="34" t="s">
        <v>3160</v>
      </c>
      <c r="B780" s="35" t="s">
        <v>3161</v>
      </c>
      <c r="C780" s="36" t="s">
        <v>3162</v>
      </c>
      <c r="D780" s="37" t="s">
        <v>3163</v>
      </c>
      <c r="E780" s="97">
        <v>0</v>
      </c>
      <c r="F780" s="26">
        <v>4736.6899999999996</v>
      </c>
      <c r="G780" s="82">
        <f t="shared" si="12"/>
        <v>4736.6899999999996</v>
      </c>
      <c r="H780" s="14">
        <v>145481</v>
      </c>
    </row>
    <row r="781" spans="1:8" ht="20.100000000000001" customHeight="1" x14ac:dyDescent="0.25">
      <c r="A781" s="13" t="s">
        <v>359</v>
      </c>
      <c r="B781" s="13" t="s">
        <v>4758</v>
      </c>
      <c r="C781" s="12" t="s">
        <v>4759</v>
      </c>
      <c r="D781" s="19" t="s">
        <v>4760</v>
      </c>
      <c r="E781" s="57">
        <v>42.8</v>
      </c>
      <c r="F781" s="17"/>
      <c r="G781" s="82">
        <f t="shared" si="12"/>
        <v>42.8</v>
      </c>
      <c r="H781" s="14">
        <v>124494</v>
      </c>
    </row>
    <row r="782" spans="1:8" ht="20.100000000000001" customHeight="1" x14ac:dyDescent="0.25">
      <c r="A782" s="13" t="s">
        <v>359</v>
      </c>
      <c r="B782" s="13" t="s">
        <v>4758</v>
      </c>
      <c r="C782" s="12" t="s">
        <v>4759</v>
      </c>
      <c r="D782" s="19" t="s">
        <v>4760</v>
      </c>
      <c r="E782" s="69">
        <v>347.54</v>
      </c>
      <c r="F782" s="27"/>
      <c r="G782" s="82">
        <f t="shared" si="12"/>
        <v>347.54</v>
      </c>
      <c r="H782" s="14">
        <v>144822</v>
      </c>
    </row>
    <row r="783" spans="1:8" ht="20.100000000000001" customHeight="1" x14ac:dyDescent="0.25">
      <c r="A783" s="13" t="s">
        <v>1928</v>
      </c>
      <c r="B783" s="13" t="s">
        <v>3966</v>
      </c>
      <c r="C783" s="12" t="s">
        <v>3967</v>
      </c>
      <c r="D783" s="19" t="s">
        <v>3968</v>
      </c>
      <c r="E783" s="75">
        <v>1183.31</v>
      </c>
      <c r="F783" s="21"/>
      <c r="G783" s="82">
        <f t="shared" si="12"/>
        <v>1183.31</v>
      </c>
      <c r="H783" s="14">
        <v>119998</v>
      </c>
    </row>
    <row r="784" spans="1:8" ht="20.100000000000001" customHeight="1" x14ac:dyDescent="0.25">
      <c r="A784" s="13" t="s">
        <v>2265</v>
      </c>
      <c r="B784" s="13" t="s">
        <v>4278</v>
      </c>
      <c r="C784" s="12" t="s">
        <v>4279</v>
      </c>
      <c r="D784" s="19" t="s">
        <v>4280</v>
      </c>
      <c r="E784" s="75">
        <v>7252.47</v>
      </c>
      <c r="F784" s="21"/>
      <c r="G784" s="82">
        <f t="shared" si="12"/>
        <v>7252.47</v>
      </c>
      <c r="H784" s="14">
        <v>120105</v>
      </c>
    </row>
    <row r="785" spans="1:8" ht="20.100000000000001" customHeight="1" x14ac:dyDescent="0.25">
      <c r="A785" s="13" t="s">
        <v>151</v>
      </c>
      <c r="B785" s="13" t="s">
        <v>4278</v>
      </c>
      <c r="C785" s="12" t="s">
        <v>4279</v>
      </c>
      <c r="D785" s="19" t="s">
        <v>4280</v>
      </c>
      <c r="E785" s="75">
        <v>224.22</v>
      </c>
      <c r="F785" s="21"/>
      <c r="G785" s="64">
        <f t="shared" si="12"/>
        <v>224.22</v>
      </c>
      <c r="H785" s="14">
        <v>122795</v>
      </c>
    </row>
    <row r="786" spans="1:8" ht="20.100000000000001" customHeight="1" x14ac:dyDescent="0.25">
      <c r="A786" s="13" t="s">
        <v>694</v>
      </c>
      <c r="B786" s="13" t="s">
        <v>695</v>
      </c>
      <c r="C786" s="12" t="s">
        <v>161</v>
      </c>
      <c r="D786" s="19" t="s">
        <v>696</v>
      </c>
      <c r="E786" s="88">
        <v>133.75</v>
      </c>
      <c r="F786" s="17"/>
      <c r="G786" s="82">
        <f t="shared" si="12"/>
        <v>133.75</v>
      </c>
      <c r="H786" s="14">
        <v>144993</v>
      </c>
    </row>
    <row r="787" spans="1:8" ht="20.100000000000001" customHeight="1" x14ac:dyDescent="0.25">
      <c r="A787" s="13" t="s">
        <v>161</v>
      </c>
      <c r="B787" s="13" t="s">
        <v>695</v>
      </c>
      <c r="C787" s="12" t="s">
        <v>161</v>
      </c>
      <c r="D787" s="19" t="s">
        <v>696</v>
      </c>
      <c r="E787" s="88"/>
      <c r="F787" s="17">
        <v>921.7</v>
      </c>
      <c r="G787" s="82">
        <f t="shared" si="12"/>
        <v>921.7</v>
      </c>
      <c r="H787" s="14">
        <v>147760</v>
      </c>
    </row>
    <row r="788" spans="1:8" ht="20.100000000000001" customHeight="1" x14ac:dyDescent="0.25">
      <c r="A788" s="13" t="s">
        <v>228</v>
      </c>
      <c r="B788" s="13" t="s">
        <v>4868</v>
      </c>
      <c r="C788" s="12" t="s">
        <v>4869</v>
      </c>
      <c r="D788" s="28" t="s">
        <v>4870</v>
      </c>
      <c r="E788" s="89">
        <v>1425.82</v>
      </c>
      <c r="F788" s="31"/>
      <c r="G788" s="64">
        <f t="shared" si="12"/>
        <v>1425.82</v>
      </c>
      <c r="H788" s="14">
        <v>130978</v>
      </c>
    </row>
    <row r="789" spans="1:8" ht="20.100000000000001" customHeight="1" x14ac:dyDescent="0.25">
      <c r="A789" s="13" t="s">
        <v>694</v>
      </c>
      <c r="B789" s="13" t="s">
        <v>4371</v>
      </c>
      <c r="C789" s="12" t="s">
        <v>4372</v>
      </c>
      <c r="D789" s="19" t="s">
        <v>4373</v>
      </c>
      <c r="E789" s="69">
        <v>85.6</v>
      </c>
      <c r="F789" s="27"/>
      <c r="G789" s="82">
        <f t="shared" si="12"/>
        <v>85.6</v>
      </c>
      <c r="H789" s="14">
        <v>148700</v>
      </c>
    </row>
    <row r="790" spans="1:8" ht="20.100000000000001" customHeight="1" x14ac:dyDescent="0.25">
      <c r="A790" s="13" t="s">
        <v>694</v>
      </c>
      <c r="B790" s="13" t="s">
        <v>3230</v>
      </c>
      <c r="C790" s="12" t="s">
        <v>3231</v>
      </c>
      <c r="D790" s="19" t="s">
        <v>3232</v>
      </c>
      <c r="E790" s="69">
        <v>85.6</v>
      </c>
      <c r="F790" s="27"/>
      <c r="G790" s="82">
        <f t="shared" si="12"/>
        <v>85.6</v>
      </c>
      <c r="H790" s="14">
        <v>144995</v>
      </c>
    </row>
    <row r="791" spans="1:8" ht="20.100000000000001" customHeight="1" x14ac:dyDescent="0.25">
      <c r="A791" s="13" t="s">
        <v>399</v>
      </c>
      <c r="B791" s="13" t="s">
        <v>4275</v>
      </c>
      <c r="C791" s="12" t="s">
        <v>4276</v>
      </c>
      <c r="D791" s="19" t="s">
        <v>4277</v>
      </c>
      <c r="E791" s="57">
        <v>481.5</v>
      </c>
      <c r="F791" s="17"/>
      <c r="G791" s="82">
        <f t="shared" si="12"/>
        <v>481.5</v>
      </c>
      <c r="H791" s="14">
        <v>120115</v>
      </c>
    </row>
    <row r="792" spans="1:8" ht="20.100000000000001" customHeight="1" x14ac:dyDescent="0.25">
      <c r="A792" s="13" t="s">
        <v>151</v>
      </c>
      <c r="B792" s="13" t="s">
        <v>3330</v>
      </c>
      <c r="C792" s="12" t="s">
        <v>3331</v>
      </c>
      <c r="D792" s="19" t="s">
        <v>3332</v>
      </c>
      <c r="E792" s="57">
        <v>224.22</v>
      </c>
      <c r="F792" s="17"/>
      <c r="G792" s="64">
        <f t="shared" si="12"/>
        <v>224.22</v>
      </c>
      <c r="H792" s="14">
        <v>144939</v>
      </c>
    </row>
    <row r="793" spans="1:8" ht="20.100000000000001" customHeight="1" x14ac:dyDescent="0.25">
      <c r="A793" s="13" t="s">
        <v>4944</v>
      </c>
      <c r="B793" s="13" t="s">
        <v>3330</v>
      </c>
      <c r="C793" s="12" t="s">
        <v>3331</v>
      </c>
      <c r="D793" s="19" t="s">
        <v>3332</v>
      </c>
      <c r="E793" s="57">
        <v>454.22</v>
      </c>
      <c r="F793" s="17"/>
      <c r="G793" s="64">
        <f t="shared" si="12"/>
        <v>454.22</v>
      </c>
      <c r="H793" s="14">
        <v>125790</v>
      </c>
    </row>
    <row r="794" spans="1:8" ht="20.100000000000001" customHeight="1" x14ac:dyDescent="0.25">
      <c r="A794" s="13" t="s">
        <v>1621</v>
      </c>
      <c r="B794" s="13" t="s">
        <v>3685</v>
      </c>
      <c r="C794" s="12" t="s">
        <v>1621</v>
      </c>
      <c r="D794" s="19" t="s">
        <v>3686</v>
      </c>
      <c r="E794" s="87">
        <v>3524.88</v>
      </c>
      <c r="F794" s="33"/>
      <c r="G794" s="82">
        <f t="shared" si="12"/>
        <v>3524.88</v>
      </c>
      <c r="H794" s="14">
        <v>130881</v>
      </c>
    </row>
    <row r="795" spans="1:8" ht="20.100000000000001" customHeight="1" x14ac:dyDescent="0.25">
      <c r="A795" s="114" t="s">
        <v>273</v>
      </c>
      <c r="B795" s="108" t="s">
        <v>1183</v>
      </c>
      <c r="C795" s="73" t="s">
        <v>273</v>
      </c>
      <c r="D795" s="111" t="s">
        <v>1184</v>
      </c>
      <c r="E795" s="84">
        <v>0</v>
      </c>
      <c r="F795" s="77">
        <v>4296</v>
      </c>
      <c r="G795" s="64">
        <f t="shared" si="12"/>
        <v>4296</v>
      </c>
      <c r="H795" s="14">
        <v>119088</v>
      </c>
    </row>
    <row r="796" spans="1:8" ht="20.100000000000001" customHeight="1" x14ac:dyDescent="0.25">
      <c r="A796" s="22" t="s">
        <v>128</v>
      </c>
      <c r="B796" s="12" t="s">
        <v>2103</v>
      </c>
      <c r="C796" s="14" t="s">
        <v>2104</v>
      </c>
      <c r="D796" s="19" t="s">
        <v>2106</v>
      </c>
      <c r="E796" s="77"/>
      <c r="F796" s="24">
        <v>294.25</v>
      </c>
      <c r="G796" s="64">
        <f t="shared" si="12"/>
        <v>294.25</v>
      </c>
      <c r="H796" s="14">
        <v>145654</v>
      </c>
    </row>
    <row r="797" spans="1:8" ht="20.100000000000001" customHeight="1" x14ac:dyDescent="0.25">
      <c r="A797" s="13" t="s">
        <v>1686</v>
      </c>
      <c r="B797" s="13" t="s">
        <v>4392</v>
      </c>
      <c r="C797" s="12" t="s">
        <v>4393</v>
      </c>
      <c r="D797" s="19" t="s">
        <v>4394</v>
      </c>
      <c r="E797" s="75">
        <v>791.63</v>
      </c>
      <c r="F797" s="21"/>
      <c r="G797" s="82">
        <f t="shared" si="12"/>
        <v>791.63</v>
      </c>
      <c r="H797" s="14">
        <v>127753</v>
      </c>
    </row>
    <row r="798" spans="1:8" ht="20.100000000000001" customHeight="1" x14ac:dyDescent="0.25">
      <c r="A798" s="13" t="s">
        <v>1174</v>
      </c>
      <c r="B798" s="13" t="s">
        <v>4395</v>
      </c>
      <c r="C798" s="12" t="s">
        <v>4396</v>
      </c>
      <c r="D798" s="19" t="s">
        <v>4397</v>
      </c>
      <c r="E798" s="57">
        <v>69.55</v>
      </c>
      <c r="F798" s="17"/>
      <c r="G798" s="82">
        <f t="shared" si="12"/>
        <v>69.55</v>
      </c>
      <c r="H798" s="14">
        <v>127617</v>
      </c>
    </row>
    <row r="799" spans="1:8" ht="20.100000000000001" customHeight="1" x14ac:dyDescent="0.25">
      <c r="A799" s="13" t="s">
        <v>557</v>
      </c>
      <c r="B799" s="13" t="s">
        <v>4395</v>
      </c>
      <c r="C799" s="12" t="s">
        <v>4396</v>
      </c>
      <c r="D799" s="19" t="s">
        <v>4397</v>
      </c>
      <c r="E799" s="57">
        <v>1272.53</v>
      </c>
      <c r="F799" s="17"/>
      <c r="G799" s="82">
        <f t="shared" si="12"/>
        <v>1272.53</v>
      </c>
      <c r="H799" s="14">
        <v>128126</v>
      </c>
    </row>
    <row r="800" spans="1:8" ht="20.100000000000001" customHeight="1" x14ac:dyDescent="0.25">
      <c r="A800" s="13" t="s">
        <v>151</v>
      </c>
      <c r="B800" s="13" t="s">
        <v>4395</v>
      </c>
      <c r="C800" s="12" t="s">
        <v>4396</v>
      </c>
      <c r="D800" s="19" t="s">
        <v>4397</v>
      </c>
      <c r="E800" s="57">
        <v>224.22</v>
      </c>
      <c r="F800" s="17"/>
      <c r="G800" s="64">
        <f t="shared" si="12"/>
        <v>224.22</v>
      </c>
      <c r="H800" s="14">
        <v>127659</v>
      </c>
    </row>
    <row r="801" spans="1:8" ht="20.100000000000001" customHeight="1" x14ac:dyDescent="0.25">
      <c r="A801" s="13" t="s">
        <v>144</v>
      </c>
      <c r="B801" s="13" t="s">
        <v>4395</v>
      </c>
      <c r="C801" s="12" t="s">
        <v>4396</v>
      </c>
      <c r="D801" s="19" t="s">
        <v>4397</v>
      </c>
      <c r="E801" s="69">
        <v>985.37</v>
      </c>
      <c r="F801" s="27"/>
      <c r="G801" s="64">
        <f t="shared" si="12"/>
        <v>985.37</v>
      </c>
      <c r="H801" s="14">
        <v>144772</v>
      </c>
    </row>
    <row r="802" spans="1:8" ht="20.100000000000001" customHeight="1" x14ac:dyDescent="0.25">
      <c r="A802" s="13" t="s">
        <v>144</v>
      </c>
      <c r="B802" s="13" t="s">
        <v>4395</v>
      </c>
      <c r="C802" s="12" t="s">
        <v>4396</v>
      </c>
      <c r="D802" s="19" t="s">
        <v>4397</v>
      </c>
      <c r="E802" s="69">
        <v>1172.48</v>
      </c>
      <c r="F802" s="27"/>
      <c r="G802" s="64">
        <f t="shared" si="12"/>
        <v>1172.48</v>
      </c>
      <c r="H802" s="14">
        <v>144773</v>
      </c>
    </row>
    <row r="803" spans="1:8" ht="20.100000000000001" customHeight="1" x14ac:dyDescent="0.25">
      <c r="A803" s="13" t="s">
        <v>151</v>
      </c>
      <c r="B803" s="13" t="s">
        <v>4472</v>
      </c>
      <c r="C803" s="12" t="s">
        <v>4473</v>
      </c>
      <c r="D803" s="19" t="s">
        <v>4474</v>
      </c>
      <c r="E803" s="69">
        <v>30.58</v>
      </c>
      <c r="F803" s="27"/>
      <c r="G803" s="64">
        <f t="shared" si="12"/>
        <v>30.58</v>
      </c>
      <c r="H803" s="14">
        <v>144815</v>
      </c>
    </row>
    <row r="804" spans="1:8" ht="20.100000000000001" customHeight="1" x14ac:dyDescent="0.25">
      <c r="A804" s="13" t="s">
        <v>43</v>
      </c>
      <c r="B804" s="13" t="s">
        <v>4709</v>
      </c>
      <c r="C804" s="12" t="s">
        <v>4710</v>
      </c>
      <c r="D804" s="19" t="s">
        <v>4711</v>
      </c>
      <c r="E804" s="99">
        <v>401.25</v>
      </c>
      <c r="F804" s="39"/>
      <c r="G804" s="82">
        <f t="shared" si="12"/>
        <v>401.25</v>
      </c>
      <c r="H804" s="14">
        <v>121700</v>
      </c>
    </row>
    <row r="805" spans="1:8" ht="20.100000000000001" customHeight="1" x14ac:dyDescent="0.25">
      <c r="A805" s="13" t="s">
        <v>4238</v>
      </c>
      <c r="B805" s="13" t="s">
        <v>4220</v>
      </c>
      <c r="C805" s="14" t="s">
        <v>4238</v>
      </c>
      <c r="D805" s="19" t="s">
        <v>4239</v>
      </c>
      <c r="E805" s="77">
        <v>556</v>
      </c>
      <c r="F805" s="24"/>
      <c r="G805" s="82">
        <f t="shared" si="12"/>
        <v>556</v>
      </c>
      <c r="H805" s="14">
        <v>148697</v>
      </c>
    </row>
    <row r="806" spans="1:8" ht="20.100000000000001" customHeight="1" x14ac:dyDescent="0.25">
      <c r="A806" s="13" t="s">
        <v>2190</v>
      </c>
      <c r="B806" s="13" t="s">
        <v>4220</v>
      </c>
      <c r="C806" s="14" t="s">
        <v>2190</v>
      </c>
      <c r="D806" s="19" t="s">
        <v>4221</v>
      </c>
      <c r="E806" s="87">
        <v>4125.82</v>
      </c>
      <c r="F806" s="33"/>
      <c r="G806" s="82">
        <f t="shared" si="12"/>
        <v>4125.82</v>
      </c>
      <c r="H806" s="14">
        <v>145314</v>
      </c>
    </row>
    <row r="807" spans="1:8" ht="20.100000000000001" customHeight="1" x14ac:dyDescent="0.25">
      <c r="A807" s="13" t="s">
        <v>3600</v>
      </c>
      <c r="B807" s="12" t="s">
        <v>3601</v>
      </c>
      <c r="C807" s="14" t="s">
        <v>3602</v>
      </c>
      <c r="D807" s="47" t="s">
        <v>3603</v>
      </c>
      <c r="E807" s="78">
        <v>0</v>
      </c>
      <c r="F807" s="21">
        <v>781.1</v>
      </c>
      <c r="G807" s="64">
        <f t="shared" si="12"/>
        <v>781.1</v>
      </c>
      <c r="H807" s="14">
        <v>145701</v>
      </c>
    </row>
    <row r="808" spans="1:8" ht="20.100000000000001" customHeight="1" x14ac:dyDescent="0.25">
      <c r="A808" s="13" t="s">
        <v>1297</v>
      </c>
      <c r="B808" s="13" t="s">
        <v>3413</v>
      </c>
      <c r="C808" s="12" t="s">
        <v>1297</v>
      </c>
      <c r="D808" s="19" t="s">
        <v>3414</v>
      </c>
      <c r="E808" s="75">
        <v>3678.29</v>
      </c>
      <c r="F808" s="21"/>
      <c r="G808" s="82">
        <f t="shared" si="12"/>
        <v>3678.29</v>
      </c>
      <c r="H808" s="14">
        <v>130678</v>
      </c>
    </row>
    <row r="809" spans="1:8" ht="20.100000000000001" customHeight="1" x14ac:dyDescent="0.25">
      <c r="A809" s="13" t="s">
        <v>1311</v>
      </c>
      <c r="B809" s="13" t="s">
        <v>3425</v>
      </c>
      <c r="C809" s="12" t="s">
        <v>3426</v>
      </c>
      <c r="D809" s="19" t="s">
        <v>3427</v>
      </c>
      <c r="E809" s="75">
        <v>959.76</v>
      </c>
      <c r="F809" s="21"/>
      <c r="G809" s="82">
        <f t="shared" si="12"/>
        <v>959.76</v>
      </c>
      <c r="H809" s="14">
        <v>127765</v>
      </c>
    </row>
    <row r="810" spans="1:8" ht="20.100000000000001" customHeight="1" x14ac:dyDescent="0.25">
      <c r="A810" s="13" t="s">
        <v>151</v>
      </c>
      <c r="B810" s="13" t="s">
        <v>4782</v>
      </c>
      <c r="C810" s="12" t="s">
        <v>4783</v>
      </c>
      <c r="D810" s="19" t="s">
        <v>4784</v>
      </c>
      <c r="E810" s="69">
        <v>91.74</v>
      </c>
      <c r="F810" s="27"/>
      <c r="G810" s="64">
        <f t="shared" si="12"/>
        <v>91.74</v>
      </c>
      <c r="H810" s="14">
        <v>144819</v>
      </c>
    </row>
    <row r="811" spans="1:8" ht="20.100000000000001" customHeight="1" x14ac:dyDescent="0.25">
      <c r="A811" s="13" t="s">
        <v>2367</v>
      </c>
      <c r="B811" s="13" t="s">
        <v>2363</v>
      </c>
      <c r="C811" s="12" t="s">
        <v>1281</v>
      </c>
      <c r="D811" s="19" t="s">
        <v>2364</v>
      </c>
      <c r="E811" s="95">
        <v>232.19</v>
      </c>
      <c r="F811" s="27"/>
      <c r="G811" s="82">
        <f t="shared" si="12"/>
        <v>232.19</v>
      </c>
      <c r="H811" s="14">
        <v>144855</v>
      </c>
    </row>
    <row r="812" spans="1:8" ht="20.100000000000001" customHeight="1" x14ac:dyDescent="0.25">
      <c r="A812" s="13" t="s">
        <v>1281</v>
      </c>
      <c r="B812" s="13" t="s">
        <v>2363</v>
      </c>
      <c r="C812" s="12" t="s">
        <v>1281</v>
      </c>
      <c r="D812" s="19" t="s">
        <v>3399</v>
      </c>
      <c r="E812" s="57">
        <v>365.4</v>
      </c>
      <c r="F812" s="17"/>
      <c r="G812" s="82">
        <f t="shared" si="12"/>
        <v>365.4</v>
      </c>
      <c r="H812" s="14">
        <v>128407</v>
      </c>
    </row>
    <row r="813" spans="1:8" ht="20.100000000000001" customHeight="1" x14ac:dyDescent="0.25">
      <c r="A813" s="13" t="s">
        <v>359</v>
      </c>
      <c r="B813" s="13" t="s">
        <v>2363</v>
      </c>
      <c r="C813" s="12" t="s">
        <v>1281</v>
      </c>
      <c r="D813" s="19" t="s">
        <v>3399</v>
      </c>
      <c r="E813" s="69">
        <v>1502.47</v>
      </c>
      <c r="F813" s="27"/>
      <c r="G813" s="82">
        <f t="shared" si="12"/>
        <v>1502.47</v>
      </c>
      <c r="H813" s="14">
        <v>144927</v>
      </c>
    </row>
    <row r="814" spans="1:8" ht="20.100000000000001" customHeight="1" x14ac:dyDescent="0.25">
      <c r="A814" s="13" t="s">
        <v>1401</v>
      </c>
      <c r="B814" s="13" t="s">
        <v>2363</v>
      </c>
      <c r="C814" s="12" t="s">
        <v>1281</v>
      </c>
      <c r="D814" s="19" t="s">
        <v>2364</v>
      </c>
      <c r="E814" s="95">
        <v>240.75</v>
      </c>
      <c r="F814" s="27"/>
      <c r="G814" s="82">
        <f t="shared" si="12"/>
        <v>240.75</v>
      </c>
      <c r="H814" s="14">
        <v>144854</v>
      </c>
    </row>
    <row r="815" spans="1:8" ht="20.100000000000001" customHeight="1" x14ac:dyDescent="0.25">
      <c r="A815" s="13" t="s">
        <v>367</v>
      </c>
      <c r="B815" s="13" t="s">
        <v>2363</v>
      </c>
      <c r="C815" s="12" t="s">
        <v>1281</v>
      </c>
      <c r="D815" s="19" t="s">
        <v>2364</v>
      </c>
      <c r="E815" s="95">
        <v>192.6</v>
      </c>
      <c r="F815" s="27"/>
      <c r="G815" s="82">
        <f t="shared" si="12"/>
        <v>192.6</v>
      </c>
      <c r="H815" s="14">
        <v>144856</v>
      </c>
    </row>
    <row r="816" spans="1:8" ht="20.100000000000001" customHeight="1" x14ac:dyDescent="0.25">
      <c r="A816" s="13" t="s">
        <v>114</v>
      </c>
      <c r="B816" s="13" t="s">
        <v>2363</v>
      </c>
      <c r="C816" s="12" t="s">
        <v>1281</v>
      </c>
      <c r="D816" s="19" t="s">
        <v>2364</v>
      </c>
      <c r="E816" s="95">
        <v>705.25</v>
      </c>
      <c r="F816" s="27"/>
      <c r="G816" s="64">
        <f t="shared" si="12"/>
        <v>705.25</v>
      </c>
      <c r="H816" s="14">
        <v>144852</v>
      </c>
    </row>
    <row r="817" spans="1:8" ht="20.100000000000001" customHeight="1" x14ac:dyDescent="0.25">
      <c r="A817" s="13" t="s">
        <v>114</v>
      </c>
      <c r="B817" s="13" t="s">
        <v>2363</v>
      </c>
      <c r="C817" s="12" t="s">
        <v>1281</v>
      </c>
      <c r="D817" s="19" t="s">
        <v>2364</v>
      </c>
      <c r="E817" s="95">
        <v>786.41</v>
      </c>
      <c r="F817" s="27"/>
      <c r="G817" s="64">
        <f t="shared" si="12"/>
        <v>786.41</v>
      </c>
      <c r="H817" s="14">
        <v>144853</v>
      </c>
    </row>
    <row r="818" spans="1:8" ht="20.100000000000001" customHeight="1" x14ac:dyDescent="0.25">
      <c r="A818" s="13" t="s">
        <v>114</v>
      </c>
      <c r="B818" s="13" t="s">
        <v>2363</v>
      </c>
      <c r="C818" s="12" t="s">
        <v>1281</v>
      </c>
      <c r="D818" s="19" t="s">
        <v>3399</v>
      </c>
      <c r="E818" s="69">
        <v>1471.79</v>
      </c>
      <c r="F818" s="27"/>
      <c r="G818" s="64">
        <f t="shared" si="12"/>
        <v>1471.79</v>
      </c>
      <c r="H818" s="14">
        <v>144937</v>
      </c>
    </row>
    <row r="819" spans="1:8" ht="20.100000000000001" customHeight="1" x14ac:dyDescent="0.25">
      <c r="A819" s="13" t="s">
        <v>151</v>
      </c>
      <c r="B819" s="13" t="s">
        <v>2363</v>
      </c>
      <c r="C819" s="12" t="s">
        <v>1281</v>
      </c>
      <c r="D819" s="19" t="s">
        <v>3399</v>
      </c>
      <c r="E819" s="57">
        <v>208.93</v>
      </c>
      <c r="F819" s="17"/>
      <c r="G819" s="64">
        <f t="shared" si="12"/>
        <v>208.93</v>
      </c>
      <c r="H819" s="14">
        <v>144936</v>
      </c>
    </row>
    <row r="820" spans="1:8" ht="20.100000000000001" customHeight="1" x14ac:dyDescent="0.25">
      <c r="A820" s="13" t="s">
        <v>697</v>
      </c>
      <c r="B820" s="13" t="s">
        <v>2363</v>
      </c>
      <c r="C820" s="12" t="s">
        <v>1281</v>
      </c>
      <c r="D820" s="19" t="s">
        <v>3399</v>
      </c>
      <c r="E820" s="57">
        <v>1159.3499999999999</v>
      </c>
      <c r="F820" s="17"/>
      <c r="G820" s="64">
        <f t="shared" si="12"/>
        <v>1159.3499999999999</v>
      </c>
      <c r="H820" s="14">
        <v>128409</v>
      </c>
    </row>
    <row r="821" spans="1:8" ht="20.100000000000001" customHeight="1" x14ac:dyDescent="0.25">
      <c r="A821" s="13" t="s">
        <v>562</v>
      </c>
      <c r="B821" s="13" t="s">
        <v>2275</v>
      </c>
      <c r="C821" s="12" t="s">
        <v>2276</v>
      </c>
      <c r="D821" s="19" t="s">
        <v>2280</v>
      </c>
      <c r="E821" s="86">
        <v>214</v>
      </c>
      <c r="F821" s="21"/>
      <c r="G821" s="82">
        <f t="shared" si="12"/>
        <v>214</v>
      </c>
      <c r="H821" s="14">
        <v>122691</v>
      </c>
    </row>
    <row r="822" spans="1:8" ht="20.100000000000001" customHeight="1" x14ac:dyDescent="0.25">
      <c r="A822" s="13" t="s">
        <v>114</v>
      </c>
      <c r="B822" s="13" t="s">
        <v>1167</v>
      </c>
      <c r="C822" s="12" t="s">
        <v>1143</v>
      </c>
      <c r="D822" s="19" t="s">
        <v>1169</v>
      </c>
      <c r="E822" s="92">
        <v>96.01</v>
      </c>
      <c r="F822" s="17"/>
      <c r="G822" s="64">
        <f t="shared" si="12"/>
        <v>96.01</v>
      </c>
      <c r="H822" s="14">
        <v>121307</v>
      </c>
    </row>
    <row r="823" spans="1:8" ht="20.100000000000001" customHeight="1" x14ac:dyDescent="0.25">
      <c r="A823" s="13" t="s">
        <v>114</v>
      </c>
      <c r="B823" s="13" t="s">
        <v>1167</v>
      </c>
      <c r="C823" s="12" t="s">
        <v>1143</v>
      </c>
      <c r="D823" s="19" t="s">
        <v>1169</v>
      </c>
      <c r="E823" s="92">
        <v>274.72000000000003</v>
      </c>
      <c r="F823" s="17"/>
      <c r="G823" s="64">
        <f t="shared" si="12"/>
        <v>274.72000000000003</v>
      </c>
      <c r="H823" s="14">
        <v>120130</v>
      </c>
    </row>
    <row r="824" spans="1:8" ht="20.100000000000001" customHeight="1" x14ac:dyDescent="0.25">
      <c r="A824" s="13" t="s">
        <v>287</v>
      </c>
      <c r="B824" s="13" t="s">
        <v>1229</v>
      </c>
      <c r="C824" s="12" t="s">
        <v>1230</v>
      </c>
      <c r="D824" s="19" t="s">
        <v>1233</v>
      </c>
      <c r="E824" s="88">
        <v>695.5</v>
      </c>
      <c r="F824" s="29"/>
      <c r="G824" s="64">
        <f t="shared" si="12"/>
        <v>695.5</v>
      </c>
      <c r="H824" s="14">
        <v>145002</v>
      </c>
    </row>
    <row r="825" spans="1:8" ht="20.100000000000001" customHeight="1" x14ac:dyDescent="0.25">
      <c r="A825" s="13" t="s">
        <v>144</v>
      </c>
      <c r="B825" s="13" t="s">
        <v>1229</v>
      </c>
      <c r="C825" s="12" t="s">
        <v>1230</v>
      </c>
      <c r="D825" s="19" t="s">
        <v>1233</v>
      </c>
      <c r="E825" s="100">
        <v>7.7</v>
      </c>
      <c r="F825" s="39"/>
      <c r="G825" s="64">
        <f t="shared" si="12"/>
        <v>7.7</v>
      </c>
      <c r="H825" s="14">
        <v>127783</v>
      </c>
    </row>
    <row r="826" spans="1:8" ht="20.100000000000001" customHeight="1" x14ac:dyDescent="0.25">
      <c r="A826" s="13" t="s">
        <v>144</v>
      </c>
      <c r="B826" s="13" t="s">
        <v>1229</v>
      </c>
      <c r="C826" s="12" t="s">
        <v>1230</v>
      </c>
      <c r="D826" s="19" t="s">
        <v>1233</v>
      </c>
      <c r="E826" s="88">
        <v>132.09</v>
      </c>
      <c r="F826" s="29"/>
      <c r="G826" s="64">
        <f t="shared" si="12"/>
        <v>132.09</v>
      </c>
      <c r="H826" s="14">
        <v>145001</v>
      </c>
    </row>
    <row r="827" spans="1:8" ht="20.100000000000001" customHeight="1" x14ac:dyDescent="0.25">
      <c r="A827" s="13" t="s">
        <v>258</v>
      </c>
      <c r="B827" s="13" t="s">
        <v>1097</v>
      </c>
      <c r="C827" s="12" t="s">
        <v>1098</v>
      </c>
      <c r="D827" s="19" t="s">
        <v>1100</v>
      </c>
      <c r="E827" s="88">
        <v>428</v>
      </c>
      <c r="F827" s="29"/>
      <c r="G827" s="64">
        <f t="shared" si="12"/>
        <v>428</v>
      </c>
      <c r="H827" s="14">
        <v>144994</v>
      </c>
    </row>
    <row r="828" spans="1:8" ht="20.100000000000001" customHeight="1" x14ac:dyDescent="0.25">
      <c r="A828" s="13" t="s">
        <v>4904</v>
      </c>
      <c r="B828" s="13" t="s">
        <v>4905</v>
      </c>
      <c r="C828" s="14" t="s">
        <v>4906</v>
      </c>
      <c r="D828" s="19" t="s">
        <v>4907</v>
      </c>
      <c r="E828" s="90"/>
      <c r="F828" s="24">
        <v>269.62</v>
      </c>
      <c r="G828" s="82">
        <f t="shared" si="12"/>
        <v>269.62</v>
      </c>
      <c r="H828" s="14">
        <v>148759</v>
      </c>
    </row>
    <row r="829" spans="1:8" ht="20.100000000000001" customHeight="1" x14ac:dyDescent="0.25">
      <c r="A829" s="13" t="s">
        <v>2451</v>
      </c>
      <c r="B829" s="13" t="s">
        <v>2452</v>
      </c>
      <c r="C829" s="14" t="s">
        <v>2451</v>
      </c>
      <c r="D829" s="19" t="s">
        <v>2453</v>
      </c>
      <c r="E829" s="85">
        <v>4862.13</v>
      </c>
      <c r="F829" s="33"/>
      <c r="G829" s="82">
        <f t="shared" si="12"/>
        <v>4862.13</v>
      </c>
      <c r="H829" s="14">
        <v>148516</v>
      </c>
    </row>
    <row r="830" spans="1:8" ht="20.100000000000001" customHeight="1" x14ac:dyDescent="0.25">
      <c r="A830" s="13" t="s">
        <v>2873</v>
      </c>
      <c r="B830" s="13" t="s">
        <v>4888</v>
      </c>
      <c r="C830" s="14" t="s">
        <v>1387</v>
      </c>
      <c r="D830" s="50" t="s">
        <v>4889</v>
      </c>
      <c r="E830" s="77">
        <v>0</v>
      </c>
      <c r="F830" s="24">
        <v>622.74</v>
      </c>
      <c r="G830" s="82">
        <f t="shared" si="12"/>
        <v>622.74</v>
      </c>
      <c r="H830" s="14">
        <v>145579</v>
      </c>
    </row>
    <row r="831" spans="1:8" ht="20.100000000000001" customHeight="1" x14ac:dyDescent="0.25">
      <c r="A831" s="13" t="s">
        <v>1401</v>
      </c>
      <c r="B831" s="13" t="s">
        <v>1386</v>
      </c>
      <c r="C831" s="12" t="s">
        <v>1387</v>
      </c>
      <c r="D831" s="19" t="s">
        <v>1388</v>
      </c>
      <c r="E831" s="88">
        <v>240.75</v>
      </c>
      <c r="F831" s="29"/>
      <c r="G831" s="82">
        <f t="shared" si="12"/>
        <v>240.75</v>
      </c>
      <c r="H831" s="14">
        <v>148583</v>
      </c>
    </row>
    <row r="832" spans="1:8" ht="20.100000000000001" customHeight="1" x14ac:dyDescent="0.25">
      <c r="A832" s="13" t="s">
        <v>325</v>
      </c>
      <c r="B832" s="13" t="s">
        <v>1386</v>
      </c>
      <c r="C832" s="12" t="s">
        <v>1387</v>
      </c>
      <c r="D832" s="19" t="s">
        <v>1388</v>
      </c>
      <c r="E832" s="92">
        <v>668.9</v>
      </c>
      <c r="F832" s="17"/>
      <c r="G832" s="82">
        <f t="shared" si="12"/>
        <v>668.9</v>
      </c>
      <c r="H832" s="14">
        <v>128068</v>
      </c>
    </row>
    <row r="833" spans="1:8" ht="20.100000000000001" customHeight="1" x14ac:dyDescent="0.25">
      <c r="A833" s="13" t="s">
        <v>114</v>
      </c>
      <c r="B833" s="13" t="s">
        <v>1386</v>
      </c>
      <c r="C833" s="12" t="s">
        <v>1387</v>
      </c>
      <c r="D833" s="19" t="s">
        <v>1388</v>
      </c>
      <c r="E833" s="92">
        <v>130.34</v>
      </c>
      <c r="F833" s="17"/>
      <c r="G833" s="64">
        <f t="shared" si="12"/>
        <v>130.34</v>
      </c>
      <c r="H833" s="14">
        <v>127802</v>
      </c>
    </row>
    <row r="834" spans="1:8" ht="20.100000000000001" customHeight="1" x14ac:dyDescent="0.25">
      <c r="A834" s="13" t="s">
        <v>114</v>
      </c>
      <c r="B834" s="13" t="s">
        <v>1386</v>
      </c>
      <c r="C834" s="12" t="s">
        <v>1387</v>
      </c>
      <c r="D834" s="19" t="s">
        <v>1388</v>
      </c>
      <c r="E834" s="92">
        <v>137.97</v>
      </c>
      <c r="F834" s="17"/>
      <c r="G834" s="64">
        <f t="shared" ref="G834:G897" si="13">E834+F834</f>
        <v>137.97</v>
      </c>
      <c r="H834" s="14">
        <v>127982</v>
      </c>
    </row>
    <row r="835" spans="1:8" ht="20.100000000000001" customHeight="1" x14ac:dyDescent="0.25">
      <c r="A835" s="13" t="s">
        <v>620</v>
      </c>
      <c r="B835" s="13" t="s">
        <v>4066</v>
      </c>
      <c r="C835" s="12" t="s">
        <v>620</v>
      </c>
      <c r="D835" s="19" t="s">
        <v>4067</v>
      </c>
      <c r="E835" s="87">
        <v>9595.84</v>
      </c>
      <c r="F835" s="33"/>
      <c r="G835" s="82">
        <f t="shared" si="13"/>
        <v>9595.84</v>
      </c>
      <c r="H835" s="14">
        <v>131343</v>
      </c>
    </row>
    <row r="836" spans="1:8" ht="20.100000000000001" customHeight="1" x14ac:dyDescent="0.25">
      <c r="A836" s="13" t="s">
        <v>128</v>
      </c>
      <c r="B836" s="12" t="s">
        <v>619</v>
      </c>
      <c r="C836" s="12" t="s">
        <v>620</v>
      </c>
      <c r="D836" s="15" t="s">
        <v>621</v>
      </c>
      <c r="E836" s="94"/>
      <c r="F836" s="17">
        <v>294.25</v>
      </c>
      <c r="G836" s="64">
        <f t="shared" si="13"/>
        <v>294.25</v>
      </c>
      <c r="H836" s="14">
        <v>146402</v>
      </c>
    </row>
    <row r="837" spans="1:8" ht="20.100000000000001" customHeight="1" x14ac:dyDescent="0.25">
      <c r="A837" s="13" t="s">
        <v>340</v>
      </c>
      <c r="B837" s="13" t="s">
        <v>4639</v>
      </c>
      <c r="C837" s="12" t="s">
        <v>4640</v>
      </c>
      <c r="D837" s="19" t="s">
        <v>4641</v>
      </c>
      <c r="E837" s="57">
        <v>292.32</v>
      </c>
      <c r="F837" s="17"/>
      <c r="G837" s="82">
        <f t="shared" si="13"/>
        <v>292.32</v>
      </c>
      <c r="H837" s="14">
        <v>127825</v>
      </c>
    </row>
    <row r="838" spans="1:8" ht="20.100000000000001" customHeight="1" x14ac:dyDescent="0.25">
      <c r="A838" s="13" t="s">
        <v>252</v>
      </c>
      <c r="B838" s="13" t="s">
        <v>4639</v>
      </c>
      <c r="C838" s="12" t="s">
        <v>4640</v>
      </c>
      <c r="D838" s="19" t="s">
        <v>4641</v>
      </c>
      <c r="E838" s="57">
        <v>160.5</v>
      </c>
      <c r="F838" s="17"/>
      <c r="G838" s="64">
        <f t="shared" si="13"/>
        <v>160.5</v>
      </c>
      <c r="H838" s="14">
        <v>130766</v>
      </c>
    </row>
    <row r="839" spans="1:8" ht="20.100000000000001" customHeight="1" x14ac:dyDescent="0.25">
      <c r="A839" s="13" t="s">
        <v>399</v>
      </c>
      <c r="B839" s="13" t="s">
        <v>4022</v>
      </c>
      <c r="C839" s="12" t="s">
        <v>4023</v>
      </c>
      <c r="D839" s="19" t="s">
        <v>4024</v>
      </c>
      <c r="E839" s="57">
        <v>342.4</v>
      </c>
      <c r="F839" s="17"/>
      <c r="G839" s="82">
        <f t="shared" si="13"/>
        <v>342.4</v>
      </c>
      <c r="H839" s="14">
        <v>120111</v>
      </c>
    </row>
    <row r="840" spans="1:8" ht="20.100000000000001" customHeight="1" x14ac:dyDescent="0.25">
      <c r="A840" s="13" t="s">
        <v>258</v>
      </c>
      <c r="B840" s="13" t="s">
        <v>4022</v>
      </c>
      <c r="C840" s="12" t="s">
        <v>4023</v>
      </c>
      <c r="D840" s="19" t="s">
        <v>4024</v>
      </c>
      <c r="E840" s="74">
        <v>139.1</v>
      </c>
      <c r="F840" s="29"/>
      <c r="G840" s="64">
        <f t="shared" si="13"/>
        <v>139.1</v>
      </c>
      <c r="H840" s="14">
        <v>144836</v>
      </c>
    </row>
    <row r="841" spans="1:8" ht="20.100000000000001" customHeight="1" x14ac:dyDescent="0.25">
      <c r="A841" s="13" t="s">
        <v>694</v>
      </c>
      <c r="B841" s="13" t="s">
        <v>3157</v>
      </c>
      <c r="C841" s="12" t="s">
        <v>3158</v>
      </c>
      <c r="D841" s="19" t="s">
        <v>3159</v>
      </c>
      <c r="E841" s="95">
        <v>133.75</v>
      </c>
      <c r="F841" s="27"/>
      <c r="G841" s="82">
        <f t="shared" si="13"/>
        <v>133.75</v>
      </c>
      <c r="H841" s="14">
        <v>144891</v>
      </c>
    </row>
    <row r="842" spans="1:8" ht="20.100000000000001" customHeight="1" x14ac:dyDescent="0.25">
      <c r="A842" s="13" t="s">
        <v>958</v>
      </c>
      <c r="B842" s="13" t="s">
        <v>3084</v>
      </c>
      <c r="C842" s="12" t="s">
        <v>3085</v>
      </c>
      <c r="D842" s="19" t="s">
        <v>3086</v>
      </c>
      <c r="E842" s="86">
        <v>110</v>
      </c>
      <c r="F842" s="21"/>
      <c r="G842" s="82">
        <f t="shared" si="13"/>
        <v>110</v>
      </c>
      <c r="H842" s="14">
        <v>128380</v>
      </c>
    </row>
    <row r="843" spans="1:8" ht="20.100000000000001" customHeight="1" x14ac:dyDescent="0.25">
      <c r="A843" s="13" t="s">
        <v>1972</v>
      </c>
      <c r="B843" s="13" t="s">
        <v>3998</v>
      </c>
      <c r="C843" s="12" t="s">
        <v>1969</v>
      </c>
      <c r="D843" s="19" t="s">
        <v>3999</v>
      </c>
      <c r="E843" s="75">
        <v>1070</v>
      </c>
      <c r="F843" s="21"/>
      <c r="G843" s="82">
        <f t="shared" si="13"/>
        <v>1070</v>
      </c>
      <c r="H843" s="14">
        <v>131019</v>
      </c>
    </row>
    <row r="844" spans="1:8" ht="20.100000000000001" customHeight="1" x14ac:dyDescent="0.25">
      <c r="A844" s="13" t="s">
        <v>1969</v>
      </c>
      <c r="B844" s="13" t="s">
        <v>3998</v>
      </c>
      <c r="C844" s="12" t="s">
        <v>1969</v>
      </c>
      <c r="D844" s="19" t="s">
        <v>3999</v>
      </c>
      <c r="E844" s="75">
        <v>75.08</v>
      </c>
      <c r="F844" s="24"/>
      <c r="G844" s="82">
        <f t="shared" si="13"/>
        <v>75.08</v>
      </c>
      <c r="H844" s="14">
        <v>125859</v>
      </c>
    </row>
    <row r="845" spans="1:8" ht="20.100000000000001" customHeight="1" x14ac:dyDescent="0.25">
      <c r="A845" s="13" t="s">
        <v>1969</v>
      </c>
      <c r="B845" s="13" t="s">
        <v>3998</v>
      </c>
      <c r="C845" s="12" t="s">
        <v>1969</v>
      </c>
      <c r="D845" s="19" t="s">
        <v>3999</v>
      </c>
      <c r="E845" s="75"/>
      <c r="F845" s="24">
        <v>1521.91</v>
      </c>
      <c r="G845" s="82">
        <f t="shared" si="13"/>
        <v>1521.91</v>
      </c>
      <c r="H845" s="14">
        <v>148011</v>
      </c>
    </row>
    <row r="846" spans="1:8" ht="20.100000000000001" customHeight="1" x14ac:dyDescent="0.25">
      <c r="A846" s="13" t="s">
        <v>151</v>
      </c>
      <c r="B846" s="13" t="s">
        <v>3998</v>
      </c>
      <c r="C846" s="12" t="s">
        <v>1969</v>
      </c>
      <c r="D846" s="19" t="s">
        <v>3999</v>
      </c>
      <c r="E846" s="75">
        <v>224.22</v>
      </c>
      <c r="F846" s="21"/>
      <c r="G846" s="64">
        <f t="shared" si="13"/>
        <v>224.22</v>
      </c>
      <c r="H846" s="14">
        <v>131035</v>
      </c>
    </row>
    <row r="847" spans="1:8" ht="20.100000000000001" customHeight="1" x14ac:dyDescent="0.25">
      <c r="A847" s="13" t="s">
        <v>74</v>
      </c>
      <c r="B847" s="13" t="s">
        <v>946</v>
      </c>
      <c r="C847" s="12" t="s">
        <v>947</v>
      </c>
      <c r="D847" s="19" t="s">
        <v>949</v>
      </c>
      <c r="E847" s="92">
        <v>203.3</v>
      </c>
      <c r="F847" s="17"/>
      <c r="G847" s="82">
        <f t="shared" si="13"/>
        <v>203.3</v>
      </c>
      <c r="H847" s="14">
        <v>128119</v>
      </c>
    </row>
    <row r="848" spans="1:8" ht="20.100000000000001" customHeight="1" x14ac:dyDescent="0.25">
      <c r="A848" s="13" t="s">
        <v>2427</v>
      </c>
      <c r="B848" s="13" t="s">
        <v>3087</v>
      </c>
      <c r="C848" s="12" t="s">
        <v>3088</v>
      </c>
      <c r="D848" s="19" t="s">
        <v>3089</v>
      </c>
      <c r="E848" s="95">
        <v>1240.1300000000001</v>
      </c>
      <c r="F848" s="27"/>
      <c r="G848" s="82">
        <f t="shared" si="13"/>
        <v>1240.1300000000001</v>
      </c>
      <c r="H848" s="14">
        <v>144872</v>
      </c>
    </row>
    <row r="849" spans="1:8" ht="20.100000000000001" customHeight="1" x14ac:dyDescent="0.25">
      <c r="A849" s="13" t="s">
        <v>114</v>
      </c>
      <c r="B849" s="13" t="s">
        <v>3087</v>
      </c>
      <c r="C849" s="12" t="s">
        <v>3088</v>
      </c>
      <c r="D849" s="19" t="s">
        <v>3089</v>
      </c>
      <c r="E849" s="95">
        <v>296.29000000000002</v>
      </c>
      <c r="F849" s="27"/>
      <c r="G849" s="64">
        <f t="shared" si="13"/>
        <v>296.29000000000002</v>
      </c>
      <c r="H849" s="14">
        <v>144874</v>
      </c>
    </row>
    <row r="850" spans="1:8" ht="20.100000000000001" customHeight="1" x14ac:dyDescent="0.25">
      <c r="A850" s="13" t="s">
        <v>151</v>
      </c>
      <c r="B850" s="13" t="s">
        <v>3087</v>
      </c>
      <c r="C850" s="12" t="s">
        <v>3088</v>
      </c>
      <c r="D850" s="19" t="s">
        <v>3089</v>
      </c>
      <c r="E850" s="95">
        <v>224.22</v>
      </c>
      <c r="F850" s="27"/>
      <c r="G850" s="64">
        <f t="shared" si="13"/>
        <v>224.22</v>
      </c>
      <c r="H850" s="14">
        <v>144873</v>
      </c>
    </row>
    <row r="851" spans="1:8" ht="20.100000000000001" customHeight="1" x14ac:dyDescent="0.25">
      <c r="A851" s="13" t="s">
        <v>65</v>
      </c>
      <c r="B851" s="13" t="s">
        <v>375</v>
      </c>
      <c r="C851" s="14" t="s">
        <v>377</v>
      </c>
      <c r="D851" s="19" t="s">
        <v>380</v>
      </c>
      <c r="E851" s="84"/>
      <c r="F851" s="24">
        <v>1054.22</v>
      </c>
      <c r="G851" s="82">
        <f t="shared" si="13"/>
        <v>1054.22</v>
      </c>
      <c r="H851" s="14">
        <v>145727</v>
      </c>
    </row>
    <row r="852" spans="1:8" ht="20.100000000000001" customHeight="1" x14ac:dyDescent="0.25">
      <c r="A852" s="13" t="s">
        <v>359</v>
      </c>
      <c r="B852" s="13" t="s">
        <v>3029</v>
      </c>
      <c r="C852" s="12" t="s">
        <v>3027</v>
      </c>
      <c r="D852" s="19" t="s">
        <v>3028</v>
      </c>
      <c r="E852" s="95">
        <v>1712.06</v>
      </c>
      <c r="F852" s="27"/>
      <c r="G852" s="82">
        <f t="shared" si="13"/>
        <v>1712.06</v>
      </c>
      <c r="H852" s="14">
        <v>144876</v>
      </c>
    </row>
    <row r="853" spans="1:8" ht="20.100000000000001" customHeight="1" x14ac:dyDescent="0.25">
      <c r="A853" s="13" t="s">
        <v>114</v>
      </c>
      <c r="B853" s="13" t="s">
        <v>3029</v>
      </c>
      <c r="C853" s="12" t="s">
        <v>3027</v>
      </c>
      <c r="D853" s="19" t="s">
        <v>3028</v>
      </c>
      <c r="E853" s="95">
        <v>1126.28</v>
      </c>
      <c r="F853" s="27"/>
      <c r="G853" s="64">
        <f t="shared" si="13"/>
        <v>1126.28</v>
      </c>
      <c r="H853" s="14">
        <v>144878</v>
      </c>
    </row>
    <row r="854" spans="1:8" ht="20.100000000000001" customHeight="1" x14ac:dyDescent="0.25">
      <c r="A854" s="13" t="s">
        <v>151</v>
      </c>
      <c r="B854" s="13" t="s">
        <v>3026</v>
      </c>
      <c r="C854" s="12" t="s">
        <v>3027</v>
      </c>
      <c r="D854" s="19" t="s">
        <v>3028</v>
      </c>
      <c r="E854" s="95">
        <v>509.59</v>
      </c>
      <c r="F854" s="27"/>
      <c r="G854" s="64">
        <f t="shared" si="13"/>
        <v>509.59</v>
      </c>
      <c r="H854" s="14">
        <v>144877</v>
      </c>
    </row>
    <row r="855" spans="1:8" ht="20.100000000000001" customHeight="1" x14ac:dyDescent="0.25">
      <c r="A855" s="13" t="s">
        <v>1686</v>
      </c>
      <c r="B855" s="13" t="s">
        <v>3394</v>
      </c>
      <c r="C855" s="12" t="s">
        <v>1271</v>
      </c>
      <c r="D855" s="19" t="s">
        <v>3395</v>
      </c>
      <c r="E855" s="75">
        <v>2162.73</v>
      </c>
      <c r="F855" s="21"/>
      <c r="G855" s="82">
        <f t="shared" si="13"/>
        <v>2162.73</v>
      </c>
      <c r="H855" s="14">
        <v>127090</v>
      </c>
    </row>
    <row r="856" spans="1:8" ht="20.100000000000001" customHeight="1" x14ac:dyDescent="0.25">
      <c r="A856" s="13" t="s">
        <v>1269</v>
      </c>
      <c r="B856" s="13" t="s">
        <v>3394</v>
      </c>
      <c r="C856" s="12" t="s">
        <v>1271</v>
      </c>
      <c r="D856" s="19" t="s">
        <v>3395</v>
      </c>
      <c r="E856" s="75">
        <v>126.45</v>
      </c>
      <c r="F856" s="21"/>
      <c r="G856" s="82">
        <f t="shared" si="13"/>
        <v>126.45</v>
      </c>
      <c r="H856" s="14">
        <v>127089</v>
      </c>
    </row>
    <row r="857" spans="1:8" ht="20.100000000000001" customHeight="1" x14ac:dyDescent="0.25">
      <c r="A857" s="13" t="s">
        <v>1271</v>
      </c>
      <c r="B857" s="13" t="s">
        <v>3394</v>
      </c>
      <c r="C857" s="12" t="s">
        <v>1271</v>
      </c>
      <c r="D857" s="19" t="s">
        <v>3395</v>
      </c>
      <c r="E857" s="75">
        <v>1984.31</v>
      </c>
      <c r="F857" s="21"/>
      <c r="G857" s="82">
        <f t="shared" si="13"/>
        <v>1984.31</v>
      </c>
      <c r="H857" s="14">
        <v>130673</v>
      </c>
    </row>
    <row r="858" spans="1:8" ht="20.100000000000001" customHeight="1" x14ac:dyDescent="0.25">
      <c r="A858" s="13" t="s">
        <v>43</v>
      </c>
      <c r="B858" s="13" t="s">
        <v>1038</v>
      </c>
      <c r="C858" s="12" t="s">
        <v>1040</v>
      </c>
      <c r="D858" s="19" t="s">
        <v>1041</v>
      </c>
      <c r="E858" s="95">
        <v>107</v>
      </c>
      <c r="F858" s="27"/>
      <c r="G858" s="82">
        <f t="shared" si="13"/>
        <v>107</v>
      </c>
      <c r="H858" s="14">
        <v>144885</v>
      </c>
    </row>
    <row r="859" spans="1:8" ht="20.100000000000001" customHeight="1" x14ac:dyDescent="0.25">
      <c r="A859" s="13" t="s">
        <v>241</v>
      </c>
      <c r="B859" s="13" t="s">
        <v>1038</v>
      </c>
      <c r="C859" s="12" t="s">
        <v>1040</v>
      </c>
      <c r="D859" s="19" t="s">
        <v>1041</v>
      </c>
      <c r="E859" s="95">
        <v>358.73</v>
      </c>
      <c r="F859" s="27"/>
      <c r="G859" s="64">
        <f t="shared" si="13"/>
        <v>358.73</v>
      </c>
      <c r="H859" s="14">
        <v>144886</v>
      </c>
    </row>
    <row r="860" spans="1:8" ht="20.100000000000001" customHeight="1" x14ac:dyDescent="0.25">
      <c r="A860" s="13" t="s">
        <v>694</v>
      </c>
      <c r="B860" s="13" t="s">
        <v>3078</v>
      </c>
      <c r="C860" s="12" t="s">
        <v>3079</v>
      </c>
      <c r="D860" s="19" t="s">
        <v>3080</v>
      </c>
      <c r="E860" s="95">
        <v>117.7</v>
      </c>
      <c r="F860" s="27"/>
      <c r="G860" s="82">
        <f t="shared" si="13"/>
        <v>117.7</v>
      </c>
      <c r="H860" s="14">
        <v>144951</v>
      </c>
    </row>
    <row r="861" spans="1:8" ht="20.100000000000001" customHeight="1" x14ac:dyDescent="0.25">
      <c r="A861" s="13" t="s">
        <v>2854</v>
      </c>
      <c r="B861" s="13" t="s">
        <v>4875</v>
      </c>
      <c r="C861" s="35" t="s">
        <v>4876</v>
      </c>
      <c r="D861" s="50" t="s">
        <v>4877</v>
      </c>
      <c r="E861" s="77"/>
      <c r="F861" s="29">
        <v>185</v>
      </c>
      <c r="G861" s="82">
        <f t="shared" si="13"/>
        <v>185</v>
      </c>
      <c r="H861" s="14">
        <v>145558</v>
      </c>
    </row>
    <row r="862" spans="1:8" ht="20.100000000000001" customHeight="1" x14ac:dyDescent="0.25">
      <c r="A862" s="13" t="s">
        <v>673</v>
      </c>
      <c r="B862" s="13" t="s">
        <v>674</v>
      </c>
      <c r="C862" s="14" t="s">
        <v>675</v>
      </c>
      <c r="D862" s="19" t="s">
        <v>677</v>
      </c>
      <c r="E862" s="95">
        <v>2975.95</v>
      </c>
      <c r="F862" s="27"/>
      <c r="G862" s="82">
        <f t="shared" si="13"/>
        <v>2975.95</v>
      </c>
      <c r="H862" s="14">
        <v>148563</v>
      </c>
    </row>
    <row r="863" spans="1:8" ht="20.100000000000001" customHeight="1" x14ac:dyDescent="0.25">
      <c r="A863" s="13" t="s">
        <v>782</v>
      </c>
      <c r="B863" s="13" t="s">
        <v>3645</v>
      </c>
      <c r="C863" s="12" t="s">
        <v>3646</v>
      </c>
      <c r="D863" s="28" t="s">
        <v>3647</v>
      </c>
      <c r="E863" s="75"/>
      <c r="F863" s="21">
        <v>7753.11</v>
      </c>
      <c r="G863" s="82">
        <f t="shared" si="13"/>
        <v>7753.11</v>
      </c>
      <c r="H863" s="14">
        <v>148854</v>
      </c>
    </row>
    <row r="864" spans="1:8" ht="20.100000000000001" customHeight="1" x14ac:dyDescent="0.25">
      <c r="A864" s="13" t="s">
        <v>144</v>
      </c>
      <c r="B864" s="13" t="s">
        <v>4315</v>
      </c>
      <c r="C864" s="12" t="s">
        <v>4316</v>
      </c>
      <c r="D864" s="19" t="s">
        <v>4317</v>
      </c>
      <c r="E864" s="57">
        <v>22.26</v>
      </c>
      <c r="F864" s="17"/>
      <c r="G864" s="64">
        <f t="shared" si="13"/>
        <v>22.26</v>
      </c>
      <c r="H864" s="14">
        <v>120985</v>
      </c>
    </row>
    <row r="865" spans="1:8" ht="20.100000000000001" customHeight="1" x14ac:dyDescent="0.25">
      <c r="A865" s="13" t="s">
        <v>845</v>
      </c>
      <c r="B865" s="13" t="s">
        <v>2986</v>
      </c>
      <c r="C865" s="12" t="s">
        <v>845</v>
      </c>
      <c r="D865" s="19" t="s">
        <v>2987</v>
      </c>
      <c r="E865" s="86">
        <v>150</v>
      </c>
      <c r="F865" s="21"/>
      <c r="G865" s="82">
        <f t="shared" si="13"/>
        <v>150</v>
      </c>
      <c r="H865" s="14">
        <v>126980</v>
      </c>
    </row>
    <row r="866" spans="1:8" ht="20.100000000000001" customHeight="1" x14ac:dyDescent="0.25">
      <c r="A866" s="13" t="s">
        <v>2681</v>
      </c>
      <c r="B866" s="13" t="s">
        <v>4703</v>
      </c>
      <c r="C866" s="12" t="s">
        <v>4704</v>
      </c>
      <c r="D866" s="19" t="s">
        <v>4705</v>
      </c>
      <c r="E866" s="75">
        <v>565</v>
      </c>
      <c r="F866" s="21"/>
      <c r="G866" s="82">
        <f t="shared" si="13"/>
        <v>565</v>
      </c>
      <c r="H866" s="14">
        <v>120873</v>
      </c>
    </row>
    <row r="867" spans="1:8" ht="20.100000000000001" customHeight="1" x14ac:dyDescent="0.25">
      <c r="A867" s="22" t="s">
        <v>128</v>
      </c>
      <c r="B867" s="12" t="s">
        <v>3687</v>
      </c>
      <c r="C867" s="14" t="s">
        <v>3688</v>
      </c>
      <c r="D867" s="15" t="s">
        <v>3689</v>
      </c>
      <c r="E867" s="77"/>
      <c r="F867" s="24">
        <v>160.5</v>
      </c>
      <c r="G867" s="64">
        <f t="shared" si="13"/>
        <v>160.5</v>
      </c>
      <c r="H867" s="14">
        <v>145601</v>
      </c>
    </row>
    <row r="868" spans="1:8" ht="20.100000000000001" customHeight="1" x14ac:dyDescent="0.25">
      <c r="A868" s="13" t="s">
        <v>899</v>
      </c>
      <c r="B868" s="13" t="s">
        <v>3020</v>
      </c>
      <c r="C868" s="12" t="s">
        <v>3021</v>
      </c>
      <c r="D868" s="19" t="s">
        <v>3022</v>
      </c>
      <c r="E868" s="86">
        <v>825.71</v>
      </c>
      <c r="F868" s="21"/>
      <c r="G868" s="82">
        <f t="shared" si="13"/>
        <v>825.71</v>
      </c>
      <c r="H868" s="14">
        <v>127446</v>
      </c>
    </row>
    <row r="869" spans="1:8" ht="20.100000000000001" customHeight="1" x14ac:dyDescent="0.25">
      <c r="A869" s="12" t="s">
        <v>470</v>
      </c>
      <c r="B869" s="13" t="s">
        <v>2016</v>
      </c>
      <c r="C869" s="12" t="s">
        <v>470</v>
      </c>
      <c r="D869" s="19" t="s">
        <v>2018</v>
      </c>
      <c r="E869" s="95">
        <v>367.5</v>
      </c>
      <c r="F869" s="27"/>
      <c r="G869" s="82">
        <f t="shared" si="13"/>
        <v>367.5</v>
      </c>
      <c r="H869" s="14">
        <v>144800</v>
      </c>
    </row>
    <row r="870" spans="1:8" ht="20.100000000000001" customHeight="1" x14ac:dyDescent="0.25">
      <c r="A870" s="13" t="s">
        <v>2446</v>
      </c>
      <c r="B870" s="13" t="s">
        <v>4478</v>
      </c>
      <c r="C870" s="12" t="s">
        <v>4479</v>
      </c>
      <c r="D870" s="19" t="s">
        <v>4480</v>
      </c>
      <c r="E870" s="75">
        <v>290.39</v>
      </c>
      <c r="F870" s="21"/>
      <c r="G870" s="64">
        <f t="shared" si="13"/>
        <v>290.39</v>
      </c>
      <c r="H870" s="14">
        <v>124858</v>
      </c>
    </row>
    <row r="871" spans="1:8" ht="20.100000000000001" customHeight="1" x14ac:dyDescent="0.25">
      <c r="A871" s="108" t="s">
        <v>4945</v>
      </c>
      <c r="B871" s="108" t="s">
        <v>4934</v>
      </c>
      <c r="C871" s="73" t="s">
        <v>4933</v>
      </c>
      <c r="D871" s="109" t="s">
        <v>4935</v>
      </c>
      <c r="E871" s="87">
        <v>5516.71</v>
      </c>
      <c r="F871" s="87"/>
      <c r="G871" s="64">
        <f t="shared" si="13"/>
        <v>5516.71</v>
      </c>
      <c r="H871" s="14">
        <v>126975</v>
      </c>
    </row>
    <row r="872" spans="1:8" ht="20.100000000000001" customHeight="1" x14ac:dyDescent="0.25">
      <c r="A872" s="13" t="s">
        <v>114</v>
      </c>
      <c r="B872" s="13" t="s">
        <v>4547</v>
      </c>
      <c r="C872" s="12" t="s">
        <v>4548</v>
      </c>
      <c r="D872" s="19" t="s">
        <v>4549</v>
      </c>
      <c r="E872" s="57">
        <v>485.89</v>
      </c>
      <c r="F872" s="17"/>
      <c r="G872" s="64">
        <f t="shared" si="13"/>
        <v>485.89</v>
      </c>
      <c r="H872" s="14">
        <v>121312</v>
      </c>
    </row>
    <row r="873" spans="1:8" ht="20.100000000000001" customHeight="1" x14ac:dyDescent="0.25">
      <c r="A873" s="13" t="s">
        <v>252</v>
      </c>
      <c r="B873" s="13" t="s">
        <v>4547</v>
      </c>
      <c r="C873" s="12" t="s">
        <v>4548</v>
      </c>
      <c r="D873" s="19" t="s">
        <v>4549</v>
      </c>
      <c r="E873" s="57">
        <v>663.4</v>
      </c>
      <c r="F873" s="17"/>
      <c r="G873" s="64">
        <f t="shared" si="13"/>
        <v>663.4</v>
      </c>
      <c r="H873" s="14">
        <v>120100</v>
      </c>
    </row>
    <row r="874" spans="1:8" ht="20.100000000000001" customHeight="1" x14ac:dyDescent="0.25">
      <c r="A874" s="13" t="s">
        <v>2301</v>
      </c>
      <c r="B874" s="13" t="s">
        <v>4309</v>
      </c>
      <c r="C874" s="12" t="s">
        <v>4310</v>
      </c>
      <c r="D874" s="19" t="s">
        <v>4311</v>
      </c>
      <c r="E874" s="75">
        <v>610</v>
      </c>
      <c r="F874" s="21"/>
      <c r="G874" s="82">
        <f t="shared" si="13"/>
        <v>610</v>
      </c>
      <c r="H874" s="14">
        <v>117226</v>
      </c>
    </row>
    <row r="875" spans="1:8" ht="20.100000000000001" customHeight="1" x14ac:dyDescent="0.25">
      <c r="A875" s="22" t="s">
        <v>797</v>
      </c>
      <c r="B875" s="12" t="s">
        <v>3200</v>
      </c>
      <c r="C875" s="14" t="s">
        <v>3201</v>
      </c>
      <c r="D875" s="15" t="s">
        <v>3202</v>
      </c>
      <c r="E875" s="77"/>
      <c r="F875" s="24">
        <v>150</v>
      </c>
      <c r="G875" s="64">
        <f t="shared" si="13"/>
        <v>150</v>
      </c>
      <c r="H875" s="14">
        <v>148499</v>
      </c>
    </row>
    <row r="876" spans="1:8" ht="20.100000000000001" customHeight="1" x14ac:dyDescent="0.25">
      <c r="A876" s="13" t="s">
        <v>1137</v>
      </c>
      <c r="B876" s="13" t="s">
        <v>4524</v>
      </c>
      <c r="C876" s="12" t="s">
        <v>2503</v>
      </c>
      <c r="D876" s="19" t="s">
        <v>4525</v>
      </c>
      <c r="E876" s="57">
        <v>78.38</v>
      </c>
      <c r="F876" s="17"/>
      <c r="G876" s="82">
        <f t="shared" si="13"/>
        <v>78.38</v>
      </c>
      <c r="H876" s="14">
        <v>128138</v>
      </c>
    </row>
    <row r="877" spans="1:8" ht="20.100000000000001" customHeight="1" x14ac:dyDescent="0.25">
      <c r="A877" s="13" t="s">
        <v>2503</v>
      </c>
      <c r="B877" s="13" t="s">
        <v>4524</v>
      </c>
      <c r="C877" s="12" t="s">
        <v>2503</v>
      </c>
      <c r="D877" s="19" t="s">
        <v>4525</v>
      </c>
      <c r="E877" s="57"/>
      <c r="F877" s="17">
        <v>1200.9000000000001</v>
      </c>
      <c r="G877" s="82">
        <f t="shared" si="13"/>
        <v>1200.9000000000001</v>
      </c>
      <c r="H877" s="14">
        <v>144837</v>
      </c>
    </row>
    <row r="878" spans="1:8" ht="20.100000000000001" customHeight="1" x14ac:dyDescent="0.25">
      <c r="A878" s="22" t="s">
        <v>151</v>
      </c>
      <c r="B878" s="13" t="s">
        <v>3549</v>
      </c>
      <c r="C878" s="14" t="s">
        <v>3550</v>
      </c>
      <c r="D878" s="19" t="s">
        <v>3551</v>
      </c>
      <c r="E878" s="77">
        <v>0</v>
      </c>
      <c r="F878" s="24">
        <v>605.51</v>
      </c>
      <c r="G878" s="64">
        <f t="shared" si="13"/>
        <v>605.51</v>
      </c>
      <c r="H878" s="14">
        <v>145599</v>
      </c>
    </row>
    <row r="879" spans="1:8" ht="20.100000000000001" customHeight="1" x14ac:dyDescent="0.25">
      <c r="A879" s="13" t="s">
        <v>151</v>
      </c>
      <c r="B879" s="13" t="s">
        <v>4178</v>
      </c>
      <c r="C879" s="12" t="s">
        <v>4179</v>
      </c>
      <c r="D879" s="19" t="s">
        <v>4180</v>
      </c>
      <c r="E879" s="74">
        <v>147.77000000000001</v>
      </c>
      <c r="F879" s="29"/>
      <c r="G879" s="64">
        <f t="shared" si="13"/>
        <v>147.77000000000001</v>
      </c>
      <c r="H879" s="14">
        <v>144999</v>
      </c>
    </row>
    <row r="880" spans="1:8" ht="20.100000000000001" customHeight="1" x14ac:dyDescent="0.25">
      <c r="A880" s="13" t="s">
        <v>557</v>
      </c>
      <c r="B880" s="13" t="s">
        <v>4124</v>
      </c>
      <c r="C880" s="12" t="s">
        <v>4125</v>
      </c>
      <c r="D880" s="19" t="s">
        <v>4126</v>
      </c>
      <c r="E880" s="57">
        <v>1212.01</v>
      </c>
      <c r="F880" s="17"/>
      <c r="G880" s="82">
        <f t="shared" si="13"/>
        <v>1212.01</v>
      </c>
      <c r="H880" s="14">
        <v>144797</v>
      </c>
    </row>
    <row r="881" spans="1:8" ht="20.100000000000001" customHeight="1" x14ac:dyDescent="0.25">
      <c r="A881" s="13" t="s">
        <v>387</v>
      </c>
      <c r="B881" s="13" t="s">
        <v>4124</v>
      </c>
      <c r="C881" s="12" t="s">
        <v>4125</v>
      </c>
      <c r="D881" s="19" t="s">
        <v>4126</v>
      </c>
      <c r="E881" s="57">
        <v>460.1</v>
      </c>
      <c r="F881" s="17"/>
      <c r="G881" s="82">
        <f t="shared" si="13"/>
        <v>460.1</v>
      </c>
      <c r="H881" s="14">
        <v>127904</v>
      </c>
    </row>
    <row r="882" spans="1:8" ht="20.100000000000001" customHeight="1" x14ac:dyDescent="0.25">
      <c r="A882" s="13" t="s">
        <v>4127</v>
      </c>
      <c r="B882" s="13" t="s">
        <v>4124</v>
      </c>
      <c r="C882" s="12" t="s">
        <v>4125</v>
      </c>
      <c r="D882" s="19" t="s">
        <v>4126</v>
      </c>
      <c r="E882" s="69">
        <v>226.34</v>
      </c>
      <c r="F882" s="27"/>
      <c r="G882" s="82">
        <f t="shared" si="13"/>
        <v>226.34</v>
      </c>
      <c r="H882" s="14">
        <v>144796</v>
      </c>
    </row>
    <row r="883" spans="1:8" ht="20.100000000000001" customHeight="1" x14ac:dyDescent="0.25">
      <c r="A883" s="13" t="s">
        <v>144</v>
      </c>
      <c r="B883" s="13" t="s">
        <v>4124</v>
      </c>
      <c r="C883" s="12" t="s">
        <v>4125</v>
      </c>
      <c r="D883" s="19" t="s">
        <v>4126</v>
      </c>
      <c r="E883" s="57">
        <v>77.599999999999994</v>
      </c>
      <c r="F883" s="17"/>
      <c r="G883" s="64">
        <f t="shared" si="13"/>
        <v>77.599999999999994</v>
      </c>
      <c r="H883" s="14">
        <v>127843</v>
      </c>
    </row>
    <row r="884" spans="1:8" ht="20.100000000000001" customHeight="1" x14ac:dyDescent="0.25">
      <c r="A884" s="13" t="s">
        <v>144</v>
      </c>
      <c r="B884" s="13" t="s">
        <v>4124</v>
      </c>
      <c r="C884" s="12" t="s">
        <v>4125</v>
      </c>
      <c r="D884" s="19" t="s">
        <v>4126</v>
      </c>
      <c r="E884" s="57">
        <v>128.83000000000001</v>
      </c>
      <c r="F884" s="17"/>
      <c r="G884" s="64">
        <f t="shared" si="13"/>
        <v>128.83000000000001</v>
      </c>
      <c r="H884" s="14">
        <v>120965</v>
      </c>
    </row>
    <row r="885" spans="1:8" ht="20.100000000000001" customHeight="1" x14ac:dyDescent="0.25">
      <c r="A885" s="13" t="s">
        <v>144</v>
      </c>
      <c r="B885" s="13" t="s">
        <v>4124</v>
      </c>
      <c r="C885" s="12" t="s">
        <v>4125</v>
      </c>
      <c r="D885" s="19" t="s">
        <v>4126</v>
      </c>
      <c r="E885" s="57">
        <v>138.33000000000001</v>
      </c>
      <c r="F885" s="17"/>
      <c r="G885" s="64">
        <f t="shared" si="13"/>
        <v>138.33000000000001</v>
      </c>
      <c r="H885" s="14">
        <v>127787</v>
      </c>
    </row>
    <row r="886" spans="1:8" ht="20.100000000000001" customHeight="1" x14ac:dyDescent="0.25">
      <c r="A886" s="13" t="s">
        <v>144</v>
      </c>
      <c r="B886" s="13" t="s">
        <v>4124</v>
      </c>
      <c r="C886" s="12" t="s">
        <v>4125</v>
      </c>
      <c r="D886" s="19" t="s">
        <v>4126</v>
      </c>
      <c r="E886" s="57">
        <v>369.61</v>
      </c>
      <c r="F886" s="17"/>
      <c r="G886" s="64">
        <f t="shared" si="13"/>
        <v>369.61</v>
      </c>
      <c r="H886" s="14">
        <v>120966</v>
      </c>
    </row>
    <row r="887" spans="1:8" ht="20.100000000000001" customHeight="1" x14ac:dyDescent="0.25">
      <c r="A887" s="13" t="s">
        <v>1247</v>
      </c>
      <c r="B887" s="13" t="s">
        <v>3375</v>
      </c>
      <c r="C887" s="12" t="s">
        <v>3376</v>
      </c>
      <c r="D887" s="19" t="s">
        <v>3377</v>
      </c>
      <c r="E887" s="75">
        <v>378.11</v>
      </c>
      <c r="F887" s="21"/>
      <c r="G887" s="82">
        <f t="shared" si="13"/>
        <v>378.11</v>
      </c>
      <c r="H887" s="14">
        <v>127759</v>
      </c>
    </row>
    <row r="888" spans="1:8" ht="20.100000000000001" customHeight="1" x14ac:dyDescent="0.25">
      <c r="A888" s="13" t="s">
        <v>972</v>
      </c>
      <c r="B888" s="13" t="s">
        <v>3104</v>
      </c>
      <c r="C888" s="12" t="s">
        <v>972</v>
      </c>
      <c r="D888" s="19" t="s">
        <v>3105</v>
      </c>
      <c r="E888" s="86">
        <v>3500</v>
      </c>
      <c r="F888" s="21"/>
      <c r="G888" s="82">
        <f t="shared" si="13"/>
        <v>3500</v>
      </c>
      <c r="H888" s="14">
        <v>126566</v>
      </c>
    </row>
    <row r="889" spans="1:8" ht="20.100000000000001" customHeight="1" x14ac:dyDescent="0.25">
      <c r="A889" s="13" t="s">
        <v>114</v>
      </c>
      <c r="B889" s="13" t="s">
        <v>4117</v>
      </c>
      <c r="C889" s="12" t="s">
        <v>4118</v>
      </c>
      <c r="D889" s="19" t="s">
        <v>4119</v>
      </c>
      <c r="E889" s="57">
        <v>168.56</v>
      </c>
      <c r="F889" s="17"/>
      <c r="G889" s="64">
        <f t="shared" si="13"/>
        <v>168.56</v>
      </c>
      <c r="H889" s="14">
        <v>120123</v>
      </c>
    </row>
    <row r="890" spans="1:8" ht="20.100000000000001" customHeight="1" x14ac:dyDescent="0.25">
      <c r="A890" s="13" t="s">
        <v>258</v>
      </c>
      <c r="B890" s="13" t="s">
        <v>4117</v>
      </c>
      <c r="C890" s="12" t="s">
        <v>4118</v>
      </c>
      <c r="D890" s="19" t="s">
        <v>4119</v>
      </c>
      <c r="E890" s="57">
        <v>535</v>
      </c>
      <c r="F890" s="17"/>
      <c r="G890" s="64">
        <f t="shared" si="13"/>
        <v>535</v>
      </c>
      <c r="H890" s="14">
        <v>120109</v>
      </c>
    </row>
    <row r="891" spans="1:8" ht="20.100000000000001" customHeight="1" x14ac:dyDescent="0.25">
      <c r="A891" s="13" t="s">
        <v>114</v>
      </c>
      <c r="B891" s="13" t="s">
        <v>4231</v>
      </c>
      <c r="C891" s="12" t="s">
        <v>4232</v>
      </c>
      <c r="D891" s="19" t="s">
        <v>4233</v>
      </c>
      <c r="E891" s="57">
        <v>181.46</v>
      </c>
      <c r="F891" s="17"/>
      <c r="G891" s="64">
        <f t="shared" si="13"/>
        <v>181.46</v>
      </c>
      <c r="H891" s="14">
        <v>121302</v>
      </c>
    </row>
    <row r="892" spans="1:8" ht="20.100000000000001" customHeight="1" x14ac:dyDescent="0.25">
      <c r="A892" s="13" t="s">
        <v>114</v>
      </c>
      <c r="B892" s="13" t="s">
        <v>4231</v>
      </c>
      <c r="C892" s="12" t="s">
        <v>4232</v>
      </c>
      <c r="D892" s="19" t="s">
        <v>4233</v>
      </c>
      <c r="E892" s="57">
        <v>907.44</v>
      </c>
      <c r="F892" s="17"/>
      <c r="G892" s="64">
        <f t="shared" si="13"/>
        <v>907.44</v>
      </c>
      <c r="H892" s="14">
        <v>120126</v>
      </c>
    </row>
    <row r="893" spans="1:8" ht="20.100000000000001" customHeight="1" x14ac:dyDescent="0.25">
      <c r="A893" s="13" t="s">
        <v>1280</v>
      </c>
      <c r="B893" s="12" t="s">
        <v>1282</v>
      </c>
      <c r="C893" s="14" t="s">
        <v>1284</v>
      </c>
      <c r="D893" s="15" t="s">
        <v>1285</v>
      </c>
      <c r="E893" s="96">
        <v>0</v>
      </c>
      <c r="F893" s="21">
        <v>1529.65</v>
      </c>
      <c r="G893" s="82">
        <f t="shared" si="13"/>
        <v>1529.65</v>
      </c>
      <c r="H893" s="14">
        <v>147454</v>
      </c>
    </row>
    <row r="894" spans="1:8" ht="20.100000000000001" customHeight="1" x14ac:dyDescent="0.25">
      <c r="A894" s="13" t="s">
        <v>694</v>
      </c>
      <c r="B894" s="13" t="s">
        <v>4584</v>
      </c>
      <c r="C894" s="12" t="s">
        <v>4585</v>
      </c>
      <c r="D894" s="19" t="s">
        <v>4586</v>
      </c>
      <c r="E894" s="87">
        <v>85.6</v>
      </c>
      <c r="F894" s="33"/>
      <c r="G894" s="82">
        <f t="shared" si="13"/>
        <v>85.6</v>
      </c>
      <c r="H894" s="14">
        <v>130993</v>
      </c>
    </row>
    <row r="895" spans="1:8" ht="20.100000000000001" customHeight="1" x14ac:dyDescent="0.25">
      <c r="A895" s="13" t="s">
        <v>114</v>
      </c>
      <c r="B895" s="13" t="s">
        <v>4584</v>
      </c>
      <c r="C895" s="12" t="s">
        <v>4585</v>
      </c>
      <c r="D895" s="19" t="s">
        <v>4586</v>
      </c>
      <c r="E895" s="87">
        <v>1341.03</v>
      </c>
      <c r="F895" s="33"/>
      <c r="G895" s="64">
        <f t="shared" si="13"/>
        <v>1341.03</v>
      </c>
      <c r="H895" s="14">
        <v>130996</v>
      </c>
    </row>
    <row r="896" spans="1:8" ht="20.100000000000001" customHeight="1" x14ac:dyDescent="0.25">
      <c r="A896" s="13" t="s">
        <v>164</v>
      </c>
      <c r="B896" s="13" t="s">
        <v>4584</v>
      </c>
      <c r="C896" s="12" t="s">
        <v>4585</v>
      </c>
      <c r="D896" s="19" t="s">
        <v>4586</v>
      </c>
      <c r="E896" s="87">
        <v>1063.58</v>
      </c>
      <c r="F896" s="33"/>
      <c r="G896" s="64">
        <f t="shared" si="13"/>
        <v>1063.58</v>
      </c>
      <c r="H896" s="14">
        <v>131301</v>
      </c>
    </row>
    <row r="897" spans="1:8" ht="20.100000000000001" customHeight="1" x14ac:dyDescent="0.25">
      <c r="A897" s="13" t="s">
        <v>2907</v>
      </c>
      <c r="B897" s="13" t="s">
        <v>4917</v>
      </c>
      <c r="C897" s="12" t="s">
        <v>4918</v>
      </c>
      <c r="D897" s="19" t="s">
        <v>4919</v>
      </c>
      <c r="E897" s="75">
        <v>276.25</v>
      </c>
      <c r="F897" s="21"/>
      <c r="G897" s="82">
        <f t="shared" si="13"/>
        <v>276.25</v>
      </c>
      <c r="H897" s="14">
        <v>126931</v>
      </c>
    </row>
    <row r="898" spans="1:8" ht="20.100000000000001" customHeight="1" x14ac:dyDescent="0.25">
      <c r="A898" s="13" t="s">
        <v>4025</v>
      </c>
      <c r="B898" s="44" t="s">
        <v>4026</v>
      </c>
      <c r="C898" s="14" t="s">
        <v>4027</v>
      </c>
      <c r="D898" s="15" t="s">
        <v>4028</v>
      </c>
      <c r="E898" s="78">
        <v>0</v>
      </c>
      <c r="F898" s="21">
        <v>334.41</v>
      </c>
      <c r="G898" s="82">
        <f t="shared" ref="G898:G930" si="14">E898+F898</f>
        <v>334.41</v>
      </c>
      <c r="H898" s="14">
        <v>147770</v>
      </c>
    </row>
    <row r="899" spans="1:8" ht="20.100000000000001" customHeight="1" x14ac:dyDescent="0.25">
      <c r="A899" s="13" t="s">
        <v>636</v>
      </c>
      <c r="B899" s="13" t="s">
        <v>2433</v>
      </c>
      <c r="C899" s="12" t="s">
        <v>2435</v>
      </c>
      <c r="D899" s="19" t="s">
        <v>2437</v>
      </c>
      <c r="E899" s="86">
        <v>1037.76</v>
      </c>
      <c r="F899" s="21"/>
      <c r="G899" s="64">
        <f t="shared" si="14"/>
        <v>1037.76</v>
      </c>
      <c r="H899" s="14">
        <v>122276</v>
      </c>
    </row>
    <row r="900" spans="1:8" ht="20.100000000000001" customHeight="1" x14ac:dyDescent="0.25">
      <c r="A900" s="13" t="s">
        <v>1628</v>
      </c>
      <c r="B900" s="13" t="s">
        <v>1630</v>
      </c>
      <c r="C900" s="14" t="s">
        <v>1628</v>
      </c>
      <c r="D900" s="19" t="s">
        <v>1633</v>
      </c>
      <c r="E900" s="84">
        <v>500</v>
      </c>
      <c r="F900" s="24"/>
      <c r="G900" s="82">
        <f t="shared" si="14"/>
        <v>500</v>
      </c>
      <c r="H900" s="14">
        <v>148713</v>
      </c>
    </row>
    <row r="901" spans="1:8" ht="20.100000000000001" customHeight="1" x14ac:dyDescent="0.25">
      <c r="A901" s="34" t="s">
        <v>3543</v>
      </c>
      <c r="B901" s="35" t="s">
        <v>3544</v>
      </c>
      <c r="C901" s="36" t="s">
        <v>3545</v>
      </c>
      <c r="D901" s="37" t="s">
        <v>3546</v>
      </c>
      <c r="E901" s="91">
        <v>0</v>
      </c>
      <c r="F901" s="26">
        <v>535</v>
      </c>
      <c r="G901" s="82">
        <f t="shared" si="14"/>
        <v>535</v>
      </c>
      <c r="H901" s="14">
        <v>145597</v>
      </c>
    </row>
    <row r="902" spans="1:8" ht="20.100000000000001" customHeight="1" x14ac:dyDescent="0.25">
      <c r="A902" s="13" t="s">
        <v>369</v>
      </c>
      <c r="B902" s="13" t="s">
        <v>1527</v>
      </c>
      <c r="C902" s="12" t="s">
        <v>1529</v>
      </c>
      <c r="D902" s="19" t="s">
        <v>1531</v>
      </c>
      <c r="E902" s="92">
        <v>56.88</v>
      </c>
      <c r="F902" s="17"/>
      <c r="G902" s="82">
        <f t="shared" si="14"/>
        <v>56.88</v>
      </c>
      <c r="H902" s="14">
        <v>144757</v>
      </c>
    </row>
    <row r="903" spans="1:8" ht="20.100000000000001" customHeight="1" x14ac:dyDescent="0.25">
      <c r="A903" s="13" t="s">
        <v>367</v>
      </c>
      <c r="B903" s="13" t="s">
        <v>1527</v>
      </c>
      <c r="C903" s="12" t="s">
        <v>1529</v>
      </c>
      <c r="D903" s="19" t="s">
        <v>1531</v>
      </c>
      <c r="E903" s="88">
        <v>22.29</v>
      </c>
      <c r="F903" s="29"/>
      <c r="G903" s="82">
        <f t="shared" si="14"/>
        <v>22.29</v>
      </c>
      <c r="H903" s="14">
        <v>144755</v>
      </c>
    </row>
    <row r="904" spans="1:8" ht="20.100000000000001" customHeight="1" x14ac:dyDescent="0.25">
      <c r="A904" s="13" t="s">
        <v>151</v>
      </c>
      <c r="B904" s="13" t="s">
        <v>1527</v>
      </c>
      <c r="C904" s="12" t="s">
        <v>1529</v>
      </c>
      <c r="D904" s="19" t="s">
        <v>1531</v>
      </c>
      <c r="E904" s="88">
        <v>224.22</v>
      </c>
      <c r="F904" s="29"/>
      <c r="G904" s="64">
        <f t="shared" si="14"/>
        <v>224.22</v>
      </c>
      <c r="H904" s="14">
        <v>144756</v>
      </c>
    </row>
    <row r="905" spans="1:8" ht="20.100000000000001" customHeight="1" x14ac:dyDescent="0.25">
      <c r="A905" s="13" t="s">
        <v>2590</v>
      </c>
      <c r="B905" s="13" t="s">
        <v>4616</v>
      </c>
      <c r="C905" s="12" t="s">
        <v>4617</v>
      </c>
      <c r="D905" s="19" t="s">
        <v>4618</v>
      </c>
      <c r="E905" s="75">
        <v>1093.18</v>
      </c>
      <c r="F905" s="21"/>
      <c r="G905" s="64">
        <f t="shared" si="14"/>
        <v>1093.18</v>
      </c>
      <c r="H905" s="14">
        <v>120227</v>
      </c>
    </row>
    <row r="906" spans="1:8" ht="20.100000000000001" customHeight="1" x14ac:dyDescent="0.25">
      <c r="A906" s="13" t="s">
        <v>258</v>
      </c>
      <c r="B906" s="13" t="s">
        <v>4398</v>
      </c>
      <c r="C906" s="12" t="s">
        <v>4399</v>
      </c>
      <c r="D906" s="19" t="s">
        <v>4400</v>
      </c>
      <c r="E906" s="69">
        <v>267.5</v>
      </c>
      <c r="F906" s="27"/>
      <c r="G906" s="64">
        <f t="shared" si="14"/>
        <v>267.5</v>
      </c>
      <c r="H906" s="14">
        <v>144810</v>
      </c>
    </row>
    <row r="907" spans="1:8" ht="20.100000000000001" customHeight="1" x14ac:dyDescent="0.25">
      <c r="A907" s="13" t="s">
        <v>33</v>
      </c>
      <c r="B907" s="13" t="s">
        <v>223</v>
      </c>
      <c r="C907" s="12" t="s">
        <v>224</v>
      </c>
      <c r="D907" s="19" t="s">
        <v>226</v>
      </c>
      <c r="E907" s="86">
        <v>2000</v>
      </c>
      <c r="F907" s="21"/>
      <c r="G907" s="82">
        <f t="shared" si="14"/>
        <v>2000</v>
      </c>
      <c r="H907" s="14">
        <v>127710</v>
      </c>
    </row>
    <row r="908" spans="1:8" ht="20.100000000000001" customHeight="1" x14ac:dyDescent="0.25">
      <c r="A908" s="13" t="s">
        <v>1535</v>
      </c>
      <c r="B908" s="13" t="s">
        <v>3608</v>
      </c>
      <c r="C908" s="12" t="s">
        <v>1535</v>
      </c>
      <c r="D908" s="19" t="s">
        <v>3609</v>
      </c>
      <c r="E908" s="87">
        <v>676.2</v>
      </c>
      <c r="F908" s="33"/>
      <c r="G908" s="82">
        <f t="shared" si="14"/>
        <v>676.2</v>
      </c>
      <c r="H908" s="14">
        <v>130912</v>
      </c>
    </row>
    <row r="909" spans="1:8" ht="20.100000000000001" customHeight="1" x14ac:dyDescent="0.25">
      <c r="A909" s="13" t="s">
        <v>387</v>
      </c>
      <c r="B909" s="13" t="s">
        <v>4573</v>
      </c>
      <c r="C909" s="12" t="s">
        <v>4574</v>
      </c>
      <c r="D909" s="19" t="s">
        <v>4575</v>
      </c>
      <c r="E909" s="57">
        <v>64.2</v>
      </c>
      <c r="F909" s="17"/>
      <c r="G909" s="82">
        <f t="shared" si="14"/>
        <v>64.2</v>
      </c>
      <c r="H909" s="14">
        <v>127905</v>
      </c>
    </row>
    <row r="910" spans="1:8" ht="20.100000000000001" customHeight="1" x14ac:dyDescent="0.25">
      <c r="A910" s="13" t="s">
        <v>587</v>
      </c>
      <c r="B910" s="13" t="s">
        <v>3355</v>
      </c>
      <c r="C910" s="14" t="s">
        <v>3356</v>
      </c>
      <c r="D910" s="19" t="s">
        <v>3357</v>
      </c>
      <c r="E910" s="87">
        <v>6807.82</v>
      </c>
      <c r="F910" s="33"/>
      <c r="G910" s="82">
        <f t="shared" si="14"/>
        <v>6807.82</v>
      </c>
      <c r="H910" s="14">
        <v>148527</v>
      </c>
    </row>
    <row r="911" spans="1:8" ht="20.100000000000001" customHeight="1" x14ac:dyDescent="0.25">
      <c r="A911" s="13" t="s">
        <v>151</v>
      </c>
      <c r="B911" s="13" t="s">
        <v>1825</v>
      </c>
      <c r="C911" s="12" t="s">
        <v>1837</v>
      </c>
      <c r="D911" s="19" t="s">
        <v>1830</v>
      </c>
      <c r="E911" s="88">
        <v>208.93</v>
      </c>
      <c r="F911" s="29"/>
      <c r="G911" s="64">
        <f t="shared" si="14"/>
        <v>208.93</v>
      </c>
      <c r="H911" s="14">
        <v>144858</v>
      </c>
    </row>
    <row r="912" spans="1:8" ht="20.100000000000001" customHeight="1" x14ac:dyDescent="0.25">
      <c r="A912" s="13" t="s">
        <v>248</v>
      </c>
      <c r="B912" s="13" t="s">
        <v>1033</v>
      </c>
      <c r="C912" s="12" t="s">
        <v>1035</v>
      </c>
      <c r="D912" s="19" t="s">
        <v>1037</v>
      </c>
      <c r="E912" s="86">
        <v>478.1</v>
      </c>
      <c r="F912" s="21"/>
      <c r="G912" s="82">
        <f t="shared" si="14"/>
        <v>478.1</v>
      </c>
      <c r="H912" s="14">
        <v>121638</v>
      </c>
    </row>
    <row r="913" spans="1:8" ht="20.100000000000001" customHeight="1" x14ac:dyDescent="0.25">
      <c r="A913" s="13" t="s">
        <v>43</v>
      </c>
      <c r="B913" s="13" t="s">
        <v>4457</v>
      </c>
      <c r="C913" s="12" t="s">
        <v>4458</v>
      </c>
      <c r="D913" s="19" t="s">
        <v>4459</v>
      </c>
      <c r="E913" s="57">
        <v>107</v>
      </c>
      <c r="F913" s="17"/>
      <c r="G913" s="82">
        <f t="shared" si="14"/>
        <v>107</v>
      </c>
      <c r="H913" s="14">
        <v>121698</v>
      </c>
    </row>
    <row r="914" spans="1:8" ht="20.100000000000001" customHeight="1" x14ac:dyDescent="0.25">
      <c r="A914" s="13" t="s">
        <v>144</v>
      </c>
      <c r="B914" s="13" t="s">
        <v>1825</v>
      </c>
      <c r="C914" s="12" t="s">
        <v>1826</v>
      </c>
      <c r="D914" s="19" t="s">
        <v>1830</v>
      </c>
      <c r="E914" s="92">
        <v>22.11</v>
      </c>
      <c r="F914" s="17"/>
      <c r="G914" s="64">
        <f t="shared" si="14"/>
        <v>22.11</v>
      </c>
      <c r="H914" s="14">
        <v>127853</v>
      </c>
    </row>
    <row r="915" spans="1:8" ht="20.100000000000001" customHeight="1" x14ac:dyDescent="0.25">
      <c r="A915" s="13" t="s">
        <v>151</v>
      </c>
      <c r="B915" s="13" t="s">
        <v>3352</v>
      </c>
      <c r="C915" s="12" t="s">
        <v>3353</v>
      </c>
      <c r="D915" s="19" t="s">
        <v>3354</v>
      </c>
      <c r="E915" s="69">
        <v>224.22</v>
      </c>
      <c r="F915" s="27"/>
      <c r="G915" s="64">
        <f t="shared" si="14"/>
        <v>224.22</v>
      </c>
      <c r="H915" s="14">
        <v>145097</v>
      </c>
    </row>
    <row r="916" spans="1:8" ht="20.100000000000001" customHeight="1" x14ac:dyDescent="0.25">
      <c r="A916" s="13" t="s">
        <v>4944</v>
      </c>
      <c r="B916" s="13" t="s">
        <v>3352</v>
      </c>
      <c r="C916" s="12" t="s">
        <v>3353</v>
      </c>
      <c r="D916" s="19" t="s">
        <v>3354</v>
      </c>
      <c r="E916" s="69">
        <v>281.58999999999997</v>
      </c>
      <c r="F916" s="27"/>
      <c r="G916" s="64">
        <f t="shared" si="14"/>
        <v>281.58999999999997</v>
      </c>
      <c r="H916" s="14">
        <v>145096</v>
      </c>
    </row>
    <row r="917" spans="1:8" ht="20.100000000000001" customHeight="1" x14ac:dyDescent="0.25">
      <c r="A917" s="13" t="s">
        <v>4944</v>
      </c>
      <c r="B917" s="13" t="s">
        <v>3352</v>
      </c>
      <c r="C917" s="12" t="s">
        <v>3353</v>
      </c>
      <c r="D917" s="19" t="s">
        <v>3354</v>
      </c>
      <c r="E917" s="57">
        <v>3196.73</v>
      </c>
      <c r="F917" s="17"/>
      <c r="G917" s="64">
        <f t="shared" si="14"/>
        <v>3196.73</v>
      </c>
      <c r="H917" s="14">
        <v>125787</v>
      </c>
    </row>
    <row r="918" spans="1:8" ht="20.100000000000001" customHeight="1" x14ac:dyDescent="0.25">
      <c r="A918" s="13" t="s">
        <v>1949</v>
      </c>
      <c r="B918" s="13" t="s">
        <v>3983</v>
      </c>
      <c r="C918" s="14" t="s">
        <v>3984</v>
      </c>
      <c r="D918" s="19" t="s">
        <v>3985</v>
      </c>
      <c r="E918" s="69">
        <v>300</v>
      </c>
      <c r="F918" s="27"/>
      <c r="G918" s="64">
        <f t="shared" si="14"/>
        <v>300</v>
      </c>
      <c r="H918" s="14">
        <v>148542</v>
      </c>
    </row>
    <row r="919" spans="1:8" ht="20.100000000000001" customHeight="1" x14ac:dyDescent="0.25">
      <c r="A919" s="13" t="s">
        <v>114</v>
      </c>
      <c r="B919" s="13" t="s">
        <v>3585</v>
      </c>
      <c r="C919" s="14" t="s">
        <v>3586</v>
      </c>
      <c r="D919" s="19" t="s">
        <v>3587</v>
      </c>
      <c r="E919" s="69">
        <v>2093.94</v>
      </c>
      <c r="F919" s="27"/>
      <c r="G919" s="64">
        <f t="shared" si="14"/>
        <v>2093.94</v>
      </c>
      <c r="H919" s="14">
        <v>144997</v>
      </c>
    </row>
    <row r="920" spans="1:8" ht="20.100000000000001" customHeight="1" x14ac:dyDescent="0.25">
      <c r="A920" s="13" t="s">
        <v>151</v>
      </c>
      <c r="B920" s="13" t="s">
        <v>3585</v>
      </c>
      <c r="C920" s="14" t="s">
        <v>3586</v>
      </c>
      <c r="D920" s="19" t="s">
        <v>3587</v>
      </c>
      <c r="E920" s="69">
        <v>226.31</v>
      </c>
      <c r="F920" s="27"/>
      <c r="G920" s="64">
        <f t="shared" si="14"/>
        <v>226.31</v>
      </c>
      <c r="H920" s="14">
        <v>144998</v>
      </c>
    </row>
    <row r="921" spans="1:8" ht="20.100000000000001" customHeight="1" x14ac:dyDescent="0.25">
      <c r="A921" s="13" t="s">
        <v>2517</v>
      </c>
      <c r="B921" s="13" t="s">
        <v>4537</v>
      </c>
      <c r="C921" s="12" t="s">
        <v>4538</v>
      </c>
      <c r="D921" s="19" t="s">
        <v>4539</v>
      </c>
      <c r="E921" s="75">
        <v>200</v>
      </c>
      <c r="F921" s="21"/>
      <c r="G921" s="82">
        <f t="shared" si="14"/>
        <v>200</v>
      </c>
      <c r="H921" s="14">
        <v>119251</v>
      </c>
    </row>
    <row r="922" spans="1:8" ht="20.100000000000001" customHeight="1" x14ac:dyDescent="0.25">
      <c r="A922" s="13" t="s">
        <v>128</v>
      </c>
      <c r="B922" s="13" t="s">
        <v>4531</v>
      </c>
      <c r="C922" s="12" t="s">
        <v>4532</v>
      </c>
      <c r="D922" s="19" t="s">
        <v>4533</v>
      </c>
      <c r="E922" s="69">
        <v>133.75</v>
      </c>
      <c r="F922" s="27"/>
      <c r="G922" s="64">
        <f t="shared" si="14"/>
        <v>133.75</v>
      </c>
      <c r="H922" s="14">
        <v>144817</v>
      </c>
    </row>
    <row r="923" spans="1:8" ht="20.100000000000001" customHeight="1" x14ac:dyDescent="0.25">
      <c r="A923" s="13" t="s">
        <v>151</v>
      </c>
      <c r="B923" s="13" t="s">
        <v>4166</v>
      </c>
      <c r="C923" s="12" t="s">
        <v>4167</v>
      </c>
      <c r="D923" s="19" t="s">
        <v>4168</v>
      </c>
      <c r="E923" s="57">
        <v>61.16</v>
      </c>
      <c r="F923" s="17"/>
      <c r="G923" s="64">
        <f t="shared" si="14"/>
        <v>61.16</v>
      </c>
      <c r="H923" s="14">
        <v>144682</v>
      </c>
    </row>
    <row r="924" spans="1:8" ht="20.100000000000001" customHeight="1" x14ac:dyDescent="0.25">
      <c r="A924" s="13" t="s">
        <v>684</v>
      </c>
      <c r="B924" s="13" t="s">
        <v>4166</v>
      </c>
      <c r="C924" s="12" t="s">
        <v>4167</v>
      </c>
      <c r="D924" s="19" t="s">
        <v>4168</v>
      </c>
      <c r="E924" s="57">
        <v>518.5</v>
      </c>
      <c r="F924" s="17"/>
      <c r="G924" s="64">
        <f t="shared" si="14"/>
        <v>518.5</v>
      </c>
      <c r="H924" s="14">
        <v>118041</v>
      </c>
    </row>
    <row r="925" spans="1:8" ht="20.100000000000001" customHeight="1" x14ac:dyDescent="0.25">
      <c r="A925" s="13" t="s">
        <v>252</v>
      </c>
      <c r="B925" s="13" t="s">
        <v>4166</v>
      </c>
      <c r="C925" s="12" t="s">
        <v>4167</v>
      </c>
      <c r="D925" s="19" t="s">
        <v>4168</v>
      </c>
      <c r="E925" s="57">
        <v>535</v>
      </c>
      <c r="F925" s="17"/>
      <c r="G925" s="64">
        <f t="shared" si="14"/>
        <v>535</v>
      </c>
      <c r="H925" s="14">
        <v>120103</v>
      </c>
    </row>
    <row r="926" spans="1:8" ht="20.100000000000001" customHeight="1" x14ac:dyDescent="0.25">
      <c r="A926" s="13" t="s">
        <v>2883</v>
      </c>
      <c r="B926" s="13" t="s">
        <v>2885</v>
      </c>
      <c r="C926" s="12" t="s">
        <v>2886</v>
      </c>
      <c r="D926" s="19" t="s">
        <v>2888</v>
      </c>
      <c r="E926" s="86">
        <v>574.04</v>
      </c>
      <c r="F926" s="21"/>
      <c r="G926" s="82">
        <f t="shared" si="14"/>
        <v>574.04</v>
      </c>
      <c r="H926" s="14">
        <v>130671</v>
      </c>
    </row>
    <row r="927" spans="1:8" ht="20.100000000000001" customHeight="1" x14ac:dyDescent="0.25">
      <c r="A927" s="13" t="s">
        <v>4939</v>
      </c>
      <c r="B927" s="13" t="s">
        <v>4335</v>
      </c>
      <c r="C927" s="12" t="s">
        <v>4336</v>
      </c>
      <c r="D927" s="19" t="s">
        <v>4337</v>
      </c>
      <c r="E927" s="69">
        <v>264.20999999999998</v>
      </c>
      <c r="F927" s="27"/>
      <c r="G927" s="64">
        <f t="shared" si="14"/>
        <v>264.20999999999998</v>
      </c>
      <c r="H927" s="14">
        <v>144736</v>
      </c>
    </row>
    <row r="928" spans="1:8" ht="20.100000000000001" customHeight="1" x14ac:dyDescent="0.25">
      <c r="A928" s="13" t="s">
        <v>114</v>
      </c>
      <c r="B928" s="13" t="s">
        <v>4335</v>
      </c>
      <c r="C928" s="12" t="s">
        <v>4336</v>
      </c>
      <c r="D928" s="19" t="s">
        <v>4337</v>
      </c>
      <c r="E928" s="57">
        <v>162.58000000000001</v>
      </c>
      <c r="F928" s="17"/>
      <c r="G928" s="64">
        <f t="shared" si="14"/>
        <v>162.58000000000001</v>
      </c>
      <c r="H928" s="14">
        <v>127976</v>
      </c>
    </row>
    <row r="929" spans="1:8" ht="20.100000000000001" customHeight="1" x14ac:dyDescent="0.25">
      <c r="A929" s="13" t="s">
        <v>114</v>
      </c>
      <c r="B929" s="13" t="s">
        <v>4335</v>
      </c>
      <c r="C929" s="12" t="s">
        <v>4336</v>
      </c>
      <c r="D929" s="19" t="s">
        <v>4337</v>
      </c>
      <c r="E929" s="57">
        <v>2038</v>
      </c>
      <c r="F929" s="17"/>
      <c r="G929" s="64">
        <f t="shared" si="14"/>
        <v>2038</v>
      </c>
      <c r="H929" s="14">
        <v>127961</v>
      </c>
    </row>
    <row r="930" spans="1:8" ht="20.100000000000001" customHeight="1" x14ac:dyDescent="0.25">
      <c r="A930" s="13" t="s">
        <v>151</v>
      </c>
      <c r="B930" s="13" t="s">
        <v>4335</v>
      </c>
      <c r="C930" s="12" t="s">
        <v>4336</v>
      </c>
      <c r="D930" s="19" t="s">
        <v>4337</v>
      </c>
      <c r="E930" s="57">
        <v>224.22</v>
      </c>
      <c r="F930" s="17"/>
      <c r="G930" s="64">
        <f t="shared" si="14"/>
        <v>224.22</v>
      </c>
      <c r="H930" s="14">
        <v>122804</v>
      </c>
    </row>
    <row r="931" spans="1:8" ht="20.100000000000001" customHeight="1" x14ac:dyDescent="0.25">
      <c r="A931" s="108" t="s">
        <v>4939</v>
      </c>
      <c r="B931" s="108" t="s">
        <v>4335</v>
      </c>
      <c r="C931" s="79" t="s">
        <v>4336</v>
      </c>
      <c r="D931" s="109" t="s">
        <v>4337</v>
      </c>
      <c r="E931" s="69">
        <v>300</v>
      </c>
      <c r="F931" s="69"/>
      <c r="G931" s="64">
        <v>300</v>
      </c>
      <c r="H931" s="14">
        <v>148978</v>
      </c>
    </row>
    <row r="932" spans="1:8" ht="20.100000000000001" customHeight="1" x14ac:dyDescent="0.25">
      <c r="A932" s="22" t="s">
        <v>3508</v>
      </c>
      <c r="B932" s="13" t="s">
        <v>3509</v>
      </c>
      <c r="C932" s="14" t="s">
        <v>3508</v>
      </c>
      <c r="D932" s="19" t="s">
        <v>3510</v>
      </c>
      <c r="E932" s="77"/>
      <c r="F932" s="24">
        <v>1802.08</v>
      </c>
      <c r="G932" s="82">
        <f t="shared" ref="G932:G963" si="15">E932+F932</f>
        <v>1802.08</v>
      </c>
      <c r="H932" s="14">
        <v>145580</v>
      </c>
    </row>
    <row r="933" spans="1:8" ht="20.100000000000001" customHeight="1" x14ac:dyDescent="0.25">
      <c r="A933" s="13" t="s">
        <v>1626</v>
      </c>
      <c r="B933" s="13" t="s">
        <v>3691</v>
      </c>
      <c r="C933" s="14" t="s">
        <v>3692</v>
      </c>
      <c r="D933" s="19" t="s">
        <v>3693</v>
      </c>
      <c r="E933" s="77">
        <v>3133.3</v>
      </c>
      <c r="F933" s="24"/>
      <c r="G933" s="82">
        <f t="shared" si="15"/>
        <v>3133.3</v>
      </c>
      <c r="H933" s="14">
        <v>145448</v>
      </c>
    </row>
    <row r="934" spans="1:8" ht="20.100000000000001" customHeight="1" x14ac:dyDescent="0.25">
      <c r="A934" s="13" t="s">
        <v>3571</v>
      </c>
      <c r="B934" s="13" t="s">
        <v>3568</v>
      </c>
      <c r="C934" s="12" t="s">
        <v>3569</v>
      </c>
      <c r="D934" s="19" t="s">
        <v>3570</v>
      </c>
      <c r="E934" s="69">
        <v>1998.91</v>
      </c>
      <c r="F934" s="24">
        <v>-169.63</v>
      </c>
      <c r="G934" s="64">
        <f t="shared" si="15"/>
        <v>1829.2800000000002</v>
      </c>
      <c r="H934" s="14">
        <v>144906</v>
      </c>
    </row>
    <row r="935" spans="1:8" ht="20.100000000000001" customHeight="1" x14ac:dyDescent="0.25">
      <c r="A935" s="13" t="s">
        <v>241</v>
      </c>
      <c r="B935" s="13" t="s">
        <v>3568</v>
      </c>
      <c r="C935" s="12" t="s">
        <v>3569</v>
      </c>
      <c r="D935" s="19" t="s">
        <v>3570</v>
      </c>
      <c r="E935" s="69">
        <v>566.03</v>
      </c>
      <c r="F935" s="27"/>
      <c r="G935" s="64">
        <f t="shared" si="15"/>
        <v>566.03</v>
      </c>
      <c r="H935" s="14">
        <v>144905</v>
      </c>
    </row>
    <row r="936" spans="1:8" ht="20.100000000000001" customHeight="1" x14ac:dyDescent="0.25">
      <c r="A936" s="13" t="s">
        <v>832</v>
      </c>
      <c r="B936" s="13" t="s">
        <v>2976</v>
      </c>
      <c r="C936" s="12" t="s">
        <v>2977</v>
      </c>
      <c r="D936" s="19" t="s">
        <v>2978</v>
      </c>
      <c r="E936" s="86">
        <v>595</v>
      </c>
      <c r="F936" s="21"/>
      <c r="G936" s="82">
        <f t="shared" si="15"/>
        <v>595</v>
      </c>
      <c r="H936" s="14">
        <v>123750</v>
      </c>
    </row>
    <row r="937" spans="1:8" ht="20.100000000000001" customHeight="1" x14ac:dyDescent="0.25">
      <c r="A937" s="22" t="s">
        <v>437</v>
      </c>
      <c r="B937" s="13" t="s">
        <v>1904</v>
      </c>
      <c r="C937" s="14" t="s">
        <v>437</v>
      </c>
      <c r="D937" s="19" t="s">
        <v>1906</v>
      </c>
      <c r="E937" s="84"/>
      <c r="F937" s="24">
        <v>934.9</v>
      </c>
      <c r="G937" s="82">
        <f t="shared" si="15"/>
        <v>934.9</v>
      </c>
      <c r="H937" s="14">
        <v>145562</v>
      </c>
    </row>
    <row r="938" spans="1:8" ht="20.100000000000001" customHeight="1" x14ac:dyDescent="0.25">
      <c r="A938" s="13" t="s">
        <v>98</v>
      </c>
      <c r="B938" s="13" t="s">
        <v>517</v>
      </c>
      <c r="C938" s="12" t="s">
        <v>518</v>
      </c>
      <c r="D938" s="19" t="s">
        <v>521</v>
      </c>
      <c r="E938" s="86">
        <v>1779.41</v>
      </c>
      <c r="F938" s="21"/>
      <c r="G938" s="82">
        <f t="shared" si="15"/>
        <v>1779.41</v>
      </c>
      <c r="H938" s="14">
        <v>127553</v>
      </c>
    </row>
    <row r="939" spans="1:8" ht="20.100000000000001" customHeight="1" x14ac:dyDescent="0.25">
      <c r="A939" s="13" t="s">
        <v>100</v>
      </c>
      <c r="B939" s="13" t="s">
        <v>517</v>
      </c>
      <c r="C939" s="12" t="s">
        <v>518</v>
      </c>
      <c r="D939" s="19" t="s">
        <v>521</v>
      </c>
      <c r="E939" s="86">
        <v>4393.3100000000004</v>
      </c>
      <c r="F939" s="21"/>
      <c r="G939" s="64">
        <f t="shared" si="15"/>
        <v>4393.3100000000004</v>
      </c>
      <c r="H939" s="14">
        <v>127554</v>
      </c>
    </row>
    <row r="940" spans="1:8" ht="20.100000000000001" customHeight="1" x14ac:dyDescent="0.25">
      <c r="A940" s="13" t="s">
        <v>359</v>
      </c>
      <c r="B940" s="13" t="s">
        <v>4484</v>
      </c>
      <c r="C940" s="12" t="s">
        <v>4485</v>
      </c>
      <c r="D940" s="19" t="s">
        <v>4486</v>
      </c>
      <c r="E940" s="99">
        <v>778.34</v>
      </c>
      <c r="F940" s="39"/>
      <c r="G940" s="82">
        <f t="shared" si="15"/>
        <v>778.34</v>
      </c>
      <c r="H940" s="14">
        <v>120076</v>
      </c>
    </row>
    <row r="941" spans="1:8" ht="20.100000000000001" customHeight="1" x14ac:dyDescent="0.25">
      <c r="A941" s="13" t="s">
        <v>114</v>
      </c>
      <c r="B941" s="13" t="s">
        <v>4484</v>
      </c>
      <c r="C941" s="12" t="s">
        <v>4485</v>
      </c>
      <c r="D941" s="19" t="s">
        <v>4486</v>
      </c>
      <c r="E941" s="74">
        <v>16.690000000000001</v>
      </c>
      <c r="F941" s="29"/>
      <c r="G941" s="64">
        <f t="shared" si="15"/>
        <v>16.690000000000001</v>
      </c>
      <c r="H941" s="14">
        <v>148704</v>
      </c>
    </row>
    <row r="942" spans="1:8" ht="20.100000000000001" customHeight="1" x14ac:dyDescent="0.25">
      <c r="A942" s="13" t="s">
        <v>114</v>
      </c>
      <c r="B942" s="13" t="s">
        <v>4484</v>
      </c>
      <c r="C942" s="12" t="s">
        <v>4485</v>
      </c>
      <c r="D942" s="19" t="s">
        <v>4486</v>
      </c>
      <c r="E942" s="99">
        <v>20.260000000000002</v>
      </c>
      <c r="F942" s="39"/>
      <c r="G942" s="64">
        <f t="shared" si="15"/>
        <v>20.260000000000002</v>
      </c>
      <c r="H942" s="14">
        <v>145011</v>
      </c>
    </row>
    <row r="943" spans="1:8" ht="20.100000000000001" customHeight="1" x14ac:dyDescent="0.25">
      <c r="A943" s="13" t="s">
        <v>114</v>
      </c>
      <c r="B943" s="13" t="s">
        <v>4484</v>
      </c>
      <c r="C943" s="12" t="s">
        <v>4485</v>
      </c>
      <c r="D943" s="19" t="s">
        <v>4486</v>
      </c>
      <c r="E943" s="74">
        <v>53.59</v>
      </c>
      <c r="F943" s="29"/>
      <c r="G943" s="64">
        <f t="shared" si="15"/>
        <v>53.59</v>
      </c>
      <c r="H943" s="14">
        <v>148702</v>
      </c>
    </row>
    <row r="944" spans="1:8" ht="20.100000000000001" customHeight="1" x14ac:dyDescent="0.25">
      <c r="A944" s="13" t="s">
        <v>114</v>
      </c>
      <c r="B944" s="13" t="s">
        <v>4484</v>
      </c>
      <c r="C944" s="12" t="s">
        <v>4485</v>
      </c>
      <c r="D944" s="19" t="s">
        <v>4486</v>
      </c>
      <c r="E944" s="74">
        <v>99.67</v>
      </c>
      <c r="F944" s="29"/>
      <c r="G944" s="64">
        <f t="shared" si="15"/>
        <v>99.67</v>
      </c>
      <c r="H944" s="14">
        <v>148701</v>
      </c>
    </row>
    <row r="945" spans="1:8" ht="20.100000000000001" customHeight="1" x14ac:dyDescent="0.25">
      <c r="A945" s="13" t="s">
        <v>114</v>
      </c>
      <c r="B945" s="13" t="s">
        <v>4484</v>
      </c>
      <c r="C945" s="12" t="s">
        <v>4485</v>
      </c>
      <c r="D945" s="19" t="s">
        <v>4486</v>
      </c>
      <c r="E945" s="99">
        <v>2149.08</v>
      </c>
      <c r="F945" s="39"/>
      <c r="G945" s="64">
        <f t="shared" si="15"/>
        <v>2149.08</v>
      </c>
      <c r="H945" s="14">
        <v>121306</v>
      </c>
    </row>
    <row r="946" spans="1:8" ht="20.100000000000001" customHeight="1" x14ac:dyDescent="0.25">
      <c r="A946" s="13" t="s">
        <v>151</v>
      </c>
      <c r="B946" s="13" t="s">
        <v>4484</v>
      </c>
      <c r="C946" s="12" t="s">
        <v>4485</v>
      </c>
      <c r="D946" s="19" t="s">
        <v>4486</v>
      </c>
      <c r="E946" s="74">
        <v>45.87</v>
      </c>
      <c r="F946" s="29"/>
      <c r="G946" s="64">
        <f t="shared" si="15"/>
        <v>45.87</v>
      </c>
      <c r="H946" s="14">
        <v>148703</v>
      </c>
    </row>
    <row r="947" spans="1:8" ht="20.100000000000001" customHeight="1" x14ac:dyDescent="0.25">
      <c r="A947" s="13" t="s">
        <v>151</v>
      </c>
      <c r="B947" s="13" t="s">
        <v>4484</v>
      </c>
      <c r="C947" s="12" t="s">
        <v>4485</v>
      </c>
      <c r="D947" s="19" t="s">
        <v>4486</v>
      </c>
      <c r="E947" s="99">
        <v>134.82</v>
      </c>
      <c r="F947" s="39"/>
      <c r="G947" s="64">
        <f t="shared" si="15"/>
        <v>134.82</v>
      </c>
      <c r="H947" s="14">
        <v>122808</v>
      </c>
    </row>
    <row r="948" spans="1:8" ht="20.100000000000001" customHeight="1" x14ac:dyDescent="0.25">
      <c r="A948" s="13" t="s">
        <v>252</v>
      </c>
      <c r="B948" s="13" t="s">
        <v>4484</v>
      </c>
      <c r="C948" s="12" t="s">
        <v>4485</v>
      </c>
      <c r="D948" s="19" t="s">
        <v>4486</v>
      </c>
      <c r="E948" s="99">
        <v>1118.1500000000001</v>
      </c>
      <c r="F948" s="39"/>
      <c r="G948" s="64">
        <f t="shared" si="15"/>
        <v>1118.1500000000001</v>
      </c>
      <c r="H948" s="14">
        <v>120101</v>
      </c>
    </row>
    <row r="949" spans="1:8" ht="20.100000000000001" customHeight="1" x14ac:dyDescent="0.25">
      <c r="A949" s="13" t="s">
        <v>694</v>
      </c>
      <c r="B949" s="13" t="s">
        <v>4097</v>
      </c>
      <c r="C949" s="12" t="s">
        <v>4098</v>
      </c>
      <c r="D949" s="19" t="s">
        <v>4099</v>
      </c>
      <c r="E949" s="69">
        <v>85.6</v>
      </c>
      <c r="F949" s="27"/>
      <c r="G949" s="82">
        <f t="shared" si="15"/>
        <v>85.6</v>
      </c>
      <c r="H949" s="14">
        <v>144794</v>
      </c>
    </row>
    <row r="950" spans="1:8" ht="20.100000000000001" customHeight="1" x14ac:dyDescent="0.25">
      <c r="A950" s="13" t="s">
        <v>151</v>
      </c>
      <c r="B950" s="13" t="s">
        <v>955</v>
      </c>
      <c r="C950" s="12" t="s">
        <v>956</v>
      </c>
      <c r="D950" s="19" t="s">
        <v>959</v>
      </c>
      <c r="E950" s="92">
        <v>224.22</v>
      </c>
      <c r="F950" s="17"/>
      <c r="G950" s="64">
        <f t="shared" si="15"/>
        <v>224.22</v>
      </c>
      <c r="H950" s="14">
        <v>122809</v>
      </c>
    </row>
    <row r="951" spans="1:8" ht="20.100000000000001" customHeight="1" x14ac:dyDescent="0.25">
      <c r="A951" s="13" t="s">
        <v>111</v>
      </c>
      <c r="B951" s="13" t="s">
        <v>955</v>
      </c>
      <c r="C951" s="12" t="s">
        <v>956</v>
      </c>
      <c r="D951" s="19" t="s">
        <v>959</v>
      </c>
      <c r="E951" s="92">
        <v>431.09</v>
      </c>
      <c r="F951" s="17"/>
      <c r="G951" s="64">
        <f t="shared" si="15"/>
        <v>431.09</v>
      </c>
      <c r="H951" s="14">
        <v>122841</v>
      </c>
    </row>
    <row r="952" spans="1:8" ht="20.100000000000001" customHeight="1" x14ac:dyDescent="0.25">
      <c r="A952" s="13" t="s">
        <v>111</v>
      </c>
      <c r="B952" s="13" t="s">
        <v>955</v>
      </c>
      <c r="C952" s="12" t="s">
        <v>956</v>
      </c>
      <c r="D952" s="19" t="s">
        <v>959</v>
      </c>
      <c r="E952" s="92">
        <v>1164.51</v>
      </c>
      <c r="F952" s="17"/>
      <c r="G952" s="64">
        <f t="shared" si="15"/>
        <v>1164.51</v>
      </c>
      <c r="H952" s="14">
        <v>120140</v>
      </c>
    </row>
    <row r="953" spans="1:8" ht="20.100000000000001" customHeight="1" x14ac:dyDescent="0.25">
      <c r="A953" s="13" t="s">
        <v>762</v>
      </c>
      <c r="B953" s="13" t="s">
        <v>2821</v>
      </c>
      <c r="C953" s="12" t="s">
        <v>2822</v>
      </c>
      <c r="D953" s="19" t="s">
        <v>2825</v>
      </c>
      <c r="E953" s="86">
        <v>363.8</v>
      </c>
      <c r="F953" s="21"/>
      <c r="G953" s="64">
        <f t="shared" si="15"/>
        <v>363.8</v>
      </c>
      <c r="H953" s="14">
        <v>128396</v>
      </c>
    </row>
    <row r="954" spans="1:8" ht="20.100000000000001" customHeight="1" x14ac:dyDescent="0.25">
      <c r="A954" s="13" t="s">
        <v>1004</v>
      </c>
      <c r="B954" s="13" t="s">
        <v>3140</v>
      </c>
      <c r="C954" s="12" t="s">
        <v>1004</v>
      </c>
      <c r="D954" s="19" t="s">
        <v>3141</v>
      </c>
      <c r="E954" s="86">
        <v>1131.73</v>
      </c>
      <c r="F954" s="21"/>
      <c r="G954" s="82">
        <f t="shared" si="15"/>
        <v>1131.73</v>
      </c>
      <c r="H954" s="14">
        <v>130675</v>
      </c>
    </row>
    <row r="955" spans="1:8" ht="20.100000000000001" customHeight="1" x14ac:dyDescent="0.25">
      <c r="A955" s="48" t="s">
        <v>2074</v>
      </c>
      <c r="B955" s="13" t="s">
        <v>3811</v>
      </c>
      <c r="C955" s="14" t="s">
        <v>1756</v>
      </c>
      <c r="D955" s="15" t="s">
        <v>4093</v>
      </c>
      <c r="E955" s="77">
        <v>0</v>
      </c>
      <c r="F955" s="24">
        <v>250</v>
      </c>
      <c r="G955" s="82">
        <f t="shared" si="15"/>
        <v>250</v>
      </c>
      <c r="H955" s="14">
        <v>114375</v>
      </c>
    </row>
    <row r="956" spans="1:8" ht="20.100000000000001" customHeight="1" x14ac:dyDescent="0.25">
      <c r="A956" s="34" t="s">
        <v>3463</v>
      </c>
      <c r="B956" s="13" t="s">
        <v>3464</v>
      </c>
      <c r="C956" s="35" t="s">
        <v>3463</v>
      </c>
      <c r="D956" s="19" t="s">
        <v>3465</v>
      </c>
      <c r="E956" s="77">
        <v>1402.5</v>
      </c>
      <c r="F956" s="24"/>
      <c r="G956" s="82">
        <f t="shared" si="15"/>
        <v>1402.5</v>
      </c>
      <c r="H956" s="14">
        <v>144940</v>
      </c>
    </row>
    <row r="957" spans="1:8" ht="20.100000000000001" customHeight="1" x14ac:dyDescent="0.25">
      <c r="A957" s="13" t="s">
        <v>1193</v>
      </c>
      <c r="B957" s="13" t="s">
        <v>3321</v>
      </c>
      <c r="C957" s="12" t="s">
        <v>3322</v>
      </c>
      <c r="D957" s="19" t="s">
        <v>3323</v>
      </c>
      <c r="E957" s="75">
        <v>1868.9</v>
      </c>
      <c r="F957" s="21"/>
      <c r="G957" s="82">
        <f t="shared" si="15"/>
        <v>1868.9</v>
      </c>
      <c r="H957" s="14">
        <v>126567</v>
      </c>
    </row>
    <row r="958" spans="1:8" ht="20.100000000000001" customHeight="1" x14ac:dyDescent="0.25">
      <c r="A958" s="12" t="s">
        <v>153</v>
      </c>
      <c r="B958" s="13" t="s">
        <v>686</v>
      </c>
      <c r="C958" s="12" t="s">
        <v>153</v>
      </c>
      <c r="D958" s="19" t="s">
        <v>687</v>
      </c>
      <c r="E958" s="92">
        <v>1037.83</v>
      </c>
      <c r="F958" s="17">
        <v>1016.5</v>
      </c>
      <c r="G958" s="83">
        <f t="shared" si="15"/>
        <v>2054.33</v>
      </c>
      <c r="H958" s="14">
        <v>148877</v>
      </c>
    </row>
    <row r="959" spans="1:8" ht="20.100000000000001" customHeight="1" x14ac:dyDescent="0.25">
      <c r="A959" s="13" t="s">
        <v>151</v>
      </c>
      <c r="B959" s="13" t="s">
        <v>686</v>
      </c>
      <c r="C959" s="12" t="s">
        <v>153</v>
      </c>
      <c r="D959" s="19" t="s">
        <v>687</v>
      </c>
      <c r="E959" s="92">
        <v>224.22</v>
      </c>
      <c r="F959" s="17"/>
      <c r="G959" s="64">
        <f t="shared" si="15"/>
        <v>224.22</v>
      </c>
      <c r="H959" s="14">
        <v>128175</v>
      </c>
    </row>
    <row r="960" spans="1:8" ht="20.100000000000001" customHeight="1" x14ac:dyDescent="0.25">
      <c r="A960" s="13" t="s">
        <v>114</v>
      </c>
      <c r="B960" s="13" t="s">
        <v>663</v>
      </c>
      <c r="C960" s="12" t="s">
        <v>664</v>
      </c>
      <c r="D960" s="19" t="s">
        <v>668</v>
      </c>
      <c r="E960" s="86">
        <v>14</v>
      </c>
      <c r="F960" s="75"/>
      <c r="G960" s="64">
        <f t="shared" si="15"/>
        <v>14</v>
      </c>
      <c r="H960" s="14">
        <v>127969</v>
      </c>
    </row>
    <row r="961" spans="1:8" ht="20.100000000000001" customHeight="1" x14ac:dyDescent="0.25">
      <c r="A961" s="13" t="s">
        <v>2089</v>
      </c>
      <c r="B961" s="13" t="s">
        <v>4108</v>
      </c>
      <c r="C961" s="12" t="s">
        <v>4109</v>
      </c>
      <c r="D961" s="19" t="s">
        <v>4110</v>
      </c>
      <c r="E961" s="75">
        <v>1259.45</v>
      </c>
      <c r="F961" s="21"/>
      <c r="G961" s="64">
        <f t="shared" si="15"/>
        <v>1259.45</v>
      </c>
      <c r="H961" s="14">
        <v>116462</v>
      </c>
    </row>
    <row r="962" spans="1:8" ht="20.100000000000001" customHeight="1" x14ac:dyDescent="0.25">
      <c r="A962" s="13" t="s">
        <v>2787</v>
      </c>
      <c r="B962" s="13" t="s">
        <v>3226</v>
      </c>
      <c r="C962" s="14" t="s">
        <v>3225</v>
      </c>
      <c r="D962" s="19" t="s">
        <v>3227</v>
      </c>
      <c r="E962" s="69">
        <v>885.13</v>
      </c>
      <c r="F962" s="27"/>
      <c r="G962" s="82">
        <f t="shared" si="15"/>
        <v>885.13</v>
      </c>
      <c r="H962" s="14">
        <v>144975</v>
      </c>
    </row>
    <row r="963" spans="1:8" ht="20.100000000000001" customHeight="1" x14ac:dyDescent="0.25">
      <c r="A963" s="13" t="s">
        <v>3225</v>
      </c>
      <c r="B963" s="13" t="s">
        <v>3226</v>
      </c>
      <c r="C963" s="14" t="s">
        <v>3225</v>
      </c>
      <c r="D963" s="19" t="s">
        <v>3227</v>
      </c>
      <c r="E963" s="69">
        <v>170.4</v>
      </c>
      <c r="F963" s="27"/>
      <c r="G963" s="82">
        <f t="shared" si="15"/>
        <v>170.4</v>
      </c>
      <c r="H963" s="14">
        <v>144976</v>
      </c>
    </row>
    <row r="964" spans="1:8" ht="20.100000000000001" customHeight="1" x14ac:dyDescent="0.25">
      <c r="A964" s="13" t="s">
        <v>151</v>
      </c>
      <c r="B964" s="13" t="s">
        <v>3226</v>
      </c>
      <c r="C964" s="14" t="s">
        <v>3225</v>
      </c>
      <c r="D964" s="19" t="s">
        <v>3227</v>
      </c>
      <c r="E964" s="69">
        <v>224.22</v>
      </c>
      <c r="F964" s="27"/>
      <c r="G964" s="64">
        <f t="shared" ref="G964:G995" si="16">E964+F964</f>
        <v>224.22</v>
      </c>
      <c r="H964" s="14">
        <v>144974</v>
      </c>
    </row>
    <row r="965" spans="1:8" ht="20.100000000000001" customHeight="1" x14ac:dyDescent="0.25">
      <c r="A965" s="13" t="s">
        <v>1088</v>
      </c>
      <c r="B965" s="13" t="s">
        <v>3226</v>
      </c>
      <c r="C965" s="12" t="s">
        <v>3225</v>
      </c>
      <c r="D965" s="19" t="s">
        <v>3227</v>
      </c>
      <c r="E965" s="69">
        <v>532.65</v>
      </c>
      <c r="F965" s="27"/>
      <c r="G965" s="64">
        <f t="shared" si="16"/>
        <v>532.65</v>
      </c>
      <c r="H965" s="14">
        <v>144973</v>
      </c>
    </row>
    <row r="966" spans="1:8" ht="20.100000000000001" customHeight="1" x14ac:dyDescent="0.25">
      <c r="A966" s="22" t="s">
        <v>367</v>
      </c>
      <c r="B966" s="12" t="s">
        <v>4930</v>
      </c>
      <c r="C966" s="12" t="s">
        <v>4931</v>
      </c>
      <c r="D966" s="15" t="s">
        <v>4932</v>
      </c>
      <c r="E966" s="90">
        <v>0</v>
      </c>
      <c r="F966" s="17">
        <v>122.11</v>
      </c>
      <c r="G966" s="82">
        <f t="shared" si="16"/>
        <v>122.11</v>
      </c>
      <c r="H966" s="14">
        <v>117411</v>
      </c>
    </row>
    <row r="967" spans="1:8" ht="20.100000000000001" customHeight="1" x14ac:dyDescent="0.25">
      <c r="A967" s="22" t="s">
        <v>697</v>
      </c>
      <c r="B967" s="12" t="s">
        <v>4930</v>
      </c>
      <c r="C967" s="12" t="s">
        <v>4931</v>
      </c>
      <c r="D967" s="15" t="s">
        <v>4932</v>
      </c>
      <c r="E967" s="90">
        <v>0</v>
      </c>
      <c r="F967" s="17">
        <v>1421.1</v>
      </c>
      <c r="G967" s="64">
        <f t="shared" si="16"/>
        <v>1421.1</v>
      </c>
      <c r="H967" s="14">
        <v>114503</v>
      </c>
    </row>
    <row r="968" spans="1:8" ht="20.100000000000001" customHeight="1" x14ac:dyDescent="0.25">
      <c r="A968" s="116" t="s">
        <v>4931</v>
      </c>
      <c r="B968" s="116" t="s">
        <v>4930</v>
      </c>
      <c r="C968" s="116" t="s">
        <v>4931</v>
      </c>
      <c r="D968" s="110" t="s">
        <v>4932</v>
      </c>
      <c r="E968" s="90"/>
      <c r="F968" s="90">
        <v>2460.21</v>
      </c>
      <c r="G968" s="57">
        <f t="shared" si="16"/>
        <v>2460.21</v>
      </c>
      <c r="H968" s="36">
        <v>116522</v>
      </c>
    </row>
    <row r="969" spans="1:8" ht="20.100000000000001" customHeight="1" x14ac:dyDescent="0.25">
      <c r="A969" s="13" t="s">
        <v>1174</v>
      </c>
      <c r="B969" s="13" t="s">
        <v>4012</v>
      </c>
      <c r="C969" s="12" t="s">
        <v>4013</v>
      </c>
      <c r="D969" s="19" t="s">
        <v>4014</v>
      </c>
      <c r="E969" s="57">
        <v>69.55</v>
      </c>
      <c r="F969" s="17"/>
      <c r="G969" s="82">
        <f t="shared" si="16"/>
        <v>69.55</v>
      </c>
      <c r="H969" s="14">
        <v>122740</v>
      </c>
    </row>
    <row r="970" spans="1:8" ht="20.100000000000001" customHeight="1" x14ac:dyDescent="0.25">
      <c r="A970" s="13" t="s">
        <v>557</v>
      </c>
      <c r="B970" s="13" t="s">
        <v>4012</v>
      </c>
      <c r="C970" s="12" t="s">
        <v>4013</v>
      </c>
      <c r="D970" s="19" t="s">
        <v>4014</v>
      </c>
      <c r="E970" s="57">
        <v>861.9</v>
      </c>
      <c r="F970" s="17"/>
      <c r="G970" s="82">
        <f t="shared" si="16"/>
        <v>861.9</v>
      </c>
      <c r="H970" s="14">
        <v>128124</v>
      </c>
    </row>
    <row r="971" spans="1:8" ht="20.100000000000001" customHeight="1" x14ac:dyDescent="0.25">
      <c r="A971" s="13" t="s">
        <v>1982</v>
      </c>
      <c r="B971" s="13" t="s">
        <v>4012</v>
      </c>
      <c r="C971" s="12" t="s">
        <v>4013</v>
      </c>
      <c r="D971" s="19" t="s">
        <v>4014</v>
      </c>
      <c r="E971" s="57">
        <v>371.89</v>
      </c>
      <c r="F971" s="17"/>
      <c r="G971" s="64">
        <f t="shared" si="16"/>
        <v>371.89</v>
      </c>
      <c r="H971" s="14">
        <v>127077</v>
      </c>
    </row>
    <row r="972" spans="1:8" ht="20.100000000000001" customHeight="1" x14ac:dyDescent="0.25">
      <c r="A972" s="13" t="s">
        <v>151</v>
      </c>
      <c r="B972" s="13" t="s">
        <v>4012</v>
      </c>
      <c r="C972" s="12" t="s">
        <v>4013</v>
      </c>
      <c r="D972" s="19" t="s">
        <v>4014</v>
      </c>
      <c r="E972" s="57">
        <v>224.22</v>
      </c>
      <c r="F972" s="17"/>
      <c r="G972" s="64">
        <f t="shared" si="16"/>
        <v>224.22</v>
      </c>
      <c r="H972" s="14">
        <v>145099</v>
      </c>
    </row>
    <row r="973" spans="1:8" ht="20.100000000000001" customHeight="1" x14ac:dyDescent="0.25">
      <c r="A973" s="13" t="s">
        <v>144</v>
      </c>
      <c r="B973" s="13" t="s">
        <v>4012</v>
      </c>
      <c r="C973" s="12" t="s">
        <v>4013</v>
      </c>
      <c r="D973" s="19" t="s">
        <v>4014</v>
      </c>
      <c r="E973" s="57">
        <v>90.76</v>
      </c>
      <c r="F973" s="17"/>
      <c r="G973" s="64">
        <f t="shared" si="16"/>
        <v>90.76</v>
      </c>
      <c r="H973" s="14">
        <v>127793</v>
      </c>
    </row>
    <row r="974" spans="1:8" ht="20.100000000000001" customHeight="1" x14ac:dyDescent="0.25">
      <c r="A974" s="13" t="s">
        <v>144</v>
      </c>
      <c r="B974" s="13" t="s">
        <v>4012</v>
      </c>
      <c r="C974" s="12" t="s">
        <v>4013</v>
      </c>
      <c r="D974" s="19" t="s">
        <v>4014</v>
      </c>
      <c r="E974" s="57">
        <v>430.27</v>
      </c>
      <c r="F974" s="17"/>
      <c r="G974" s="64">
        <f t="shared" si="16"/>
        <v>430.27</v>
      </c>
      <c r="H974" s="14">
        <v>120969</v>
      </c>
    </row>
    <row r="975" spans="1:8" ht="20.100000000000001" customHeight="1" x14ac:dyDescent="0.25">
      <c r="A975" s="13" t="s">
        <v>694</v>
      </c>
      <c r="B975" s="13" t="s">
        <v>3636</v>
      </c>
      <c r="C975" s="12" t="s">
        <v>3637</v>
      </c>
      <c r="D975" s="19" t="s">
        <v>3638</v>
      </c>
      <c r="E975" s="69">
        <v>85.6</v>
      </c>
      <c r="F975" s="27"/>
      <c r="G975" s="82">
        <f t="shared" si="16"/>
        <v>85.6</v>
      </c>
      <c r="H975" s="14">
        <v>144945</v>
      </c>
    </row>
    <row r="976" spans="1:8" ht="20.100000000000001" customHeight="1" x14ac:dyDescent="0.25">
      <c r="A976" s="13" t="s">
        <v>1742</v>
      </c>
      <c r="B976" s="13" t="s">
        <v>3800</v>
      </c>
      <c r="C976" s="14" t="s">
        <v>1742</v>
      </c>
      <c r="D976" s="19" t="s">
        <v>3801</v>
      </c>
      <c r="E976" s="77">
        <v>909.5</v>
      </c>
      <c r="F976" s="24"/>
      <c r="G976" s="82">
        <f t="shared" si="16"/>
        <v>909.5</v>
      </c>
      <c r="H976" s="14">
        <v>147459</v>
      </c>
    </row>
    <row r="977" spans="1:8" ht="20.100000000000001" customHeight="1" x14ac:dyDescent="0.25">
      <c r="A977" s="13" t="s">
        <v>340</v>
      </c>
      <c r="B977" s="13" t="s">
        <v>2870</v>
      </c>
      <c r="C977" s="12" t="s">
        <v>2871</v>
      </c>
      <c r="D977" s="19" t="s">
        <v>2875</v>
      </c>
      <c r="E977" s="95">
        <v>302.14</v>
      </c>
      <c r="F977" s="27"/>
      <c r="G977" s="82">
        <f t="shared" si="16"/>
        <v>302.14</v>
      </c>
      <c r="H977" s="14">
        <v>144862</v>
      </c>
    </row>
    <row r="978" spans="1:8" ht="20.100000000000001" customHeight="1" x14ac:dyDescent="0.25">
      <c r="A978" s="13" t="s">
        <v>939</v>
      </c>
      <c r="B978" s="13" t="s">
        <v>3064</v>
      </c>
      <c r="C978" s="12" t="s">
        <v>1222</v>
      </c>
      <c r="D978" s="19" t="s">
        <v>3065</v>
      </c>
      <c r="E978" s="86">
        <v>180</v>
      </c>
      <c r="F978" s="21"/>
      <c r="G978" s="82">
        <f t="shared" si="16"/>
        <v>180</v>
      </c>
      <c r="H978" s="14">
        <v>127011</v>
      </c>
    </row>
    <row r="979" spans="1:8" ht="20.100000000000001" customHeight="1" x14ac:dyDescent="0.25">
      <c r="A979" s="13" t="s">
        <v>1222</v>
      </c>
      <c r="B979" s="13" t="s">
        <v>3064</v>
      </c>
      <c r="C979" s="14" t="s">
        <v>1222</v>
      </c>
      <c r="D979" s="19" t="s">
        <v>3347</v>
      </c>
      <c r="E979" s="77">
        <v>2280.1400000000003</v>
      </c>
      <c r="F979" s="24"/>
      <c r="G979" s="82">
        <f t="shared" si="16"/>
        <v>2280.1400000000003</v>
      </c>
      <c r="H979" s="14">
        <v>145430</v>
      </c>
    </row>
    <row r="980" spans="1:8" ht="20.100000000000001" customHeight="1" x14ac:dyDescent="0.25">
      <c r="A980" s="13" t="s">
        <v>788</v>
      </c>
      <c r="B980" s="13" t="s">
        <v>2926</v>
      </c>
      <c r="C980" s="12" t="s">
        <v>2927</v>
      </c>
      <c r="D980" s="19" t="s">
        <v>2929</v>
      </c>
      <c r="E980" s="86">
        <v>660.25</v>
      </c>
      <c r="F980" s="21"/>
      <c r="G980" s="82">
        <f t="shared" si="16"/>
        <v>660.25</v>
      </c>
      <c r="H980" s="14">
        <v>120857</v>
      </c>
    </row>
    <row r="981" spans="1:8" ht="20.100000000000001" customHeight="1" x14ac:dyDescent="0.25">
      <c r="A981" s="13" t="s">
        <v>969</v>
      </c>
      <c r="B981" s="13" t="s">
        <v>3101</v>
      </c>
      <c r="C981" s="12" t="s">
        <v>3102</v>
      </c>
      <c r="D981" s="19" t="s">
        <v>3103</v>
      </c>
      <c r="E981" s="86">
        <v>239.35</v>
      </c>
      <c r="F981" s="21"/>
      <c r="G981" s="64">
        <f t="shared" si="16"/>
        <v>239.35</v>
      </c>
      <c r="H981" s="14">
        <v>127081</v>
      </c>
    </row>
    <row r="982" spans="1:8" ht="20.100000000000001" customHeight="1" x14ac:dyDescent="0.25">
      <c r="A982" s="13" t="s">
        <v>359</v>
      </c>
      <c r="B982" s="13" t="s">
        <v>4111</v>
      </c>
      <c r="C982" s="12" t="s">
        <v>4112</v>
      </c>
      <c r="D982" s="19" t="s">
        <v>4113</v>
      </c>
      <c r="E982" s="57">
        <v>69.23</v>
      </c>
      <c r="F982" s="17"/>
      <c r="G982" s="82">
        <f t="shared" si="16"/>
        <v>69.23</v>
      </c>
      <c r="H982" s="14">
        <v>115832</v>
      </c>
    </row>
    <row r="983" spans="1:8" ht="20.100000000000001" customHeight="1" x14ac:dyDescent="0.25">
      <c r="A983" s="13" t="s">
        <v>252</v>
      </c>
      <c r="B983" s="13" t="s">
        <v>4111</v>
      </c>
      <c r="C983" s="12" t="s">
        <v>4112</v>
      </c>
      <c r="D983" s="19" t="s">
        <v>4113</v>
      </c>
      <c r="E983" s="57">
        <v>374.5</v>
      </c>
      <c r="F983" s="17"/>
      <c r="G983" s="64">
        <f t="shared" si="16"/>
        <v>374.5</v>
      </c>
      <c r="H983" s="14">
        <v>117332</v>
      </c>
    </row>
    <row r="984" spans="1:8" ht="20.100000000000001" customHeight="1" x14ac:dyDescent="0.25">
      <c r="A984" s="13" t="s">
        <v>1609</v>
      </c>
      <c r="B984" s="13" t="s">
        <v>3674</v>
      </c>
      <c r="C984" s="14" t="s">
        <v>1609</v>
      </c>
      <c r="D984" s="19" t="s">
        <v>3675</v>
      </c>
      <c r="E984" s="77">
        <v>946.63</v>
      </c>
      <c r="F984" s="24"/>
      <c r="G984" s="82">
        <f t="shared" si="16"/>
        <v>946.63</v>
      </c>
      <c r="H984" s="14">
        <v>145697</v>
      </c>
    </row>
    <row r="985" spans="1:8" ht="20.100000000000001" customHeight="1" x14ac:dyDescent="0.25">
      <c r="A985" s="13" t="s">
        <v>598</v>
      </c>
      <c r="B985" s="13" t="s">
        <v>2376</v>
      </c>
      <c r="C985" s="12" t="s">
        <v>598</v>
      </c>
      <c r="D985" s="19" t="s">
        <v>2377</v>
      </c>
      <c r="E985" s="86">
        <v>900</v>
      </c>
      <c r="F985" s="21"/>
      <c r="G985" s="82">
        <f t="shared" si="16"/>
        <v>900</v>
      </c>
      <c r="H985" s="14">
        <v>126472</v>
      </c>
    </row>
    <row r="986" spans="1:8" ht="20.100000000000001" customHeight="1" x14ac:dyDescent="0.25">
      <c r="A986" s="13" t="s">
        <v>1668</v>
      </c>
      <c r="B986" s="13" t="s">
        <v>3727</v>
      </c>
      <c r="C986" s="14" t="s">
        <v>1665</v>
      </c>
      <c r="D986" s="19" t="s">
        <v>3728</v>
      </c>
      <c r="E986" s="77">
        <v>3434.04</v>
      </c>
      <c r="F986" s="24"/>
      <c r="G986" s="82">
        <f t="shared" si="16"/>
        <v>3434.04</v>
      </c>
      <c r="H986" s="14">
        <v>147461</v>
      </c>
    </row>
    <row r="987" spans="1:8" ht="20.100000000000001" customHeight="1" x14ac:dyDescent="0.25">
      <c r="A987" s="13" t="s">
        <v>1665</v>
      </c>
      <c r="B987" s="13" t="s">
        <v>3727</v>
      </c>
      <c r="C987" s="14" t="s">
        <v>1665</v>
      </c>
      <c r="D987" s="19" t="s">
        <v>3728</v>
      </c>
      <c r="E987" s="77">
        <v>1109.1400000000001</v>
      </c>
      <c r="F987" s="24"/>
      <c r="G987" s="82">
        <f t="shared" si="16"/>
        <v>1109.1400000000001</v>
      </c>
      <c r="H987" s="14">
        <v>147462</v>
      </c>
    </row>
    <row r="988" spans="1:8" ht="20.100000000000001" customHeight="1" x14ac:dyDescent="0.25">
      <c r="A988" s="13" t="s">
        <v>114</v>
      </c>
      <c r="B988" s="13" t="s">
        <v>1216</v>
      </c>
      <c r="C988" s="12" t="s">
        <v>1218</v>
      </c>
      <c r="D988" s="19" t="s">
        <v>1219</v>
      </c>
      <c r="E988" s="92">
        <v>20.61</v>
      </c>
      <c r="F988" s="17"/>
      <c r="G988" s="64">
        <f t="shared" si="16"/>
        <v>20.61</v>
      </c>
      <c r="H988" s="14">
        <v>121678</v>
      </c>
    </row>
    <row r="989" spans="1:8" ht="20.100000000000001" customHeight="1" x14ac:dyDescent="0.25">
      <c r="A989" s="13" t="s">
        <v>114</v>
      </c>
      <c r="B989" s="13" t="s">
        <v>1216</v>
      </c>
      <c r="C989" s="12" t="s">
        <v>1218</v>
      </c>
      <c r="D989" s="19" t="s">
        <v>1219</v>
      </c>
      <c r="E989" s="92">
        <v>319.48</v>
      </c>
      <c r="F989" s="17"/>
      <c r="G989" s="64">
        <f t="shared" si="16"/>
        <v>319.48</v>
      </c>
      <c r="H989" s="14">
        <v>121677</v>
      </c>
    </row>
    <row r="990" spans="1:8" ht="20.100000000000001" customHeight="1" x14ac:dyDescent="0.25">
      <c r="A990" s="13" t="s">
        <v>399</v>
      </c>
      <c r="B990" s="13" t="s">
        <v>4052</v>
      </c>
      <c r="C990" s="12" t="s">
        <v>4053</v>
      </c>
      <c r="D990" s="19" t="s">
        <v>4054</v>
      </c>
      <c r="E990" s="57">
        <v>214</v>
      </c>
      <c r="F990" s="17"/>
      <c r="G990" s="82">
        <f t="shared" si="16"/>
        <v>214</v>
      </c>
      <c r="H990" s="14">
        <v>120114</v>
      </c>
    </row>
    <row r="991" spans="1:8" ht="20.100000000000001" customHeight="1" x14ac:dyDescent="0.25">
      <c r="A991" s="13" t="s">
        <v>354</v>
      </c>
      <c r="B991" s="13" t="s">
        <v>1499</v>
      </c>
      <c r="C991" s="12" t="s">
        <v>1500</v>
      </c>
      <c r="D991" s="19" t="s">
        <v>1501</v>
      </c>
      <c r="E991" s="92">
        <v>406.6</v>
      </c>
      <c r="F991" s="17"/>
      <c r="G991" s="64">
        <f t="shared" si="16"/>
        <v>406.6</v>
      </c>
      <c r="H991" s="14">
        <v>117275</v>
      </c>
    </row>
    <row r="992" spans="1:8" ht="20.100000000000001" customHeight="1" x14ac:dyDescent="0.25">
      <c r="A992" s="13" t="s">
        <v>605</v>
      </c>
      <c r="B992" s="13" t="s">
        <v>2388</v>
      </c>
      <c r="C992" s="12" t="s">
        <v>605</v>
      </c>
      <c r="D992" s="19" t="s">
        <v>2389</v>
      </c>
      <c r="E992" s="86">
        <v>149.80000000000001</v>
      </c>
      <c r="F992" s="21"/>
      <c r="G992" s="64">
        <f t="shared" si="16"/>
        <v>149.80000000000001</v>
      </c>
      <c r="H992" s="14">
        <v>122037</v>
      </c>
    </row>
    <row r="993" spans="1:8" ht="20.100000000000001" customHeight="1" x14ac:dyDescent="0.25">
      <c r="A993" s="13" t="s">
        <v>4836</v>
      </c>
      <c r="B993" s="12" t="s">
        <v>4837</v>
      </c>
      <c r="C993" s="14" t="s">
        <v>4355</v>
      </c>
      <c r="D993" s="50" t="s">
        <v>4838</v>
      </c>
      <c r="E993" s="78">
        <v>0</v>
      </c>
      <c r="F993" s="21">
        <v>2289.9899999999998</v>
      </c>
      <c r="G993" s="82">
        <f t="shared" si="16"/>
        <v>2289.9899999999998</v>
      </c>
      <c r="H993" s="14">
        <v>148482</v>
      </c>
    </row>
    <row r="994" spans="1:8" ht="20.100000000000001" customHeight="1" x14ac:dyDescent="0.25">
      <c r="A994" s="13" t="s">
        <v>43</v>
      </c>
      <c r="B994" s="13" t="s">
        <v>4354</v>
      </c>
      <c r="C994" s="12" t="s">
        <v>4355</v>
      </c>
      <c r="D994" s="19" t="s">
        <v>4356</v>
      </c>
      <c r="E994" s="57">
        <v>107</v>
      </c>
      <c r="F994" s="17"/>
      <c r="G994" s="82">
        <f t="shared" si="16"/>
        <v>107</v>
      </c>
      <c r="H994" s="14">
        <v>121697</v>
      </c>
    </row>
    <row r="995" spans="1:8" ht="20.100000000000001" customHeight="1" x14ac:dyDescent="0.25">
      <c r="A995" s="13" t="s">
        <v>21</v>
      </c>
      <c r="B995" s="13" t="s">
        <v>4248</v>
      </c>
      <c r="C995" s="12" t="s">
        <v>2232</v>
      </c>
      <c r="D995" s="19" t="s">
        <v>4249</v>
      </c>
      <c r="E995" s="75">
        <v>197</v>
      </c>
      <c r="F995" s="21"/>
      <c r="G995" s="82">
        <f t="shared" si="16"/>
        <v>197</v>
      </c>
      <c r="H995" s="14">
        <v>121249</v>
      </c>
    </row>
    <row r="996" spans="1:8" ht="20.100000000000001" customHeight="1" x14ac:dyDescent="0.25">
      <c r="A996" s="13" t="s">
        <v>369</v>
      </c>
      <c r="B996" s="13" t="s">
        <v>4248</v>
      </c>
      <c r="C996" s="12" t="s">
        <v>2232</v>
      </c>
      <c r="D996" s="19" t="s">
        <v>4249</v>
      </c>
      <c r="E996" s="75">
        <v>1929.95</v>
      </c>
      <c r="F996" s="21"/>
      <c r="G996" s="82">
        <f t="shared" ref="G996:G1027" si="17">E996+F996</f>
        <v>1929.95</v>
      </c>
      <c r="H996" s="14">
        <v>120120</v>
      </c>
    </row>
    <row r="997" spans="1:8" ht="20.100000000000001" customHeight="1" x14ac:dyDescent="0.25">
      <c r="A997" s="13" t="s">
        <v>2232</v>
      </c>
      <c r="B997" s="13" t="s">
        <v>4248</v>
      </c>
      <c r="C997" s="12" t="s">
        <v>2232</v>
      </c>
      <c r="D997" s="19" t="s">
        <v>4249</v>
      </c>
      <c r="E997" s="75">
        <v>420</v>
      </c>
      <c r="F997" s="21"/>
      <c r="G997" s="82">
        <f t="shared" si="17"/>
        <v>420</v>
      </c>
      <c r="H997" s="14">
        <v>121247</v>
      </c>
    </row>
    <row r="998" spans="1:8" ht="20.100000000000001" customHeight="1" x14ac:dyDescent="0.25">
      <c r="A998" s="13" t="s">
        <v>151</v>
      </c>
      <c r="B998" s="13" t="s">
        <v>4248</v>
      </c>
      <c r="C998" s="12" t="s">
        <v>2232</v>
      </c>
      <c r="D998" s="19" t="s">
        <v>4249</v>
      </c>
      <c r="E998" s="75">
        <v>224.22</v>
      </c>
      <c r="F998" s="21"/>
      <c r="G998" s="64">
        <f t="shared" si="17"/>
        <v>224.22</v>
      </c>
      <c r="H998" s="14">
        <v>131020</v>
      </c>
    </row>
    <row r="999" spans="1:8" ht="20.100000000000001" customHeight="1" x14ac:dyDescent="0.25">
      <c r="A999" s="13" t="s">
        <v>697</v>
      </c>
      <c r="B999" s="13" t="s">
        <v>4248</v>
      </c>
      <c r="C999" s="12" t="s">
        <v>2232</v>
      </c>
      <c r="D999" s="19" t="s">
        <v>4249</v>
      </c>
      <c r="E999" s="75">
        <v>984.4</v>
      </c>
      <c r="F999" s="21"/>
      <c r="G999" s="64">
        <f t="shared" si="17"/>
        <v>984.4</v>
      </c>
      <c r="H999" s="14">
        <v>120068</v>
      </c>
    </row>
    <row r="1000" spans="1:8" ht="20.100000000000001" customHeight="1" x14ac:dyDescent="0.25">
      <c r="A1000" s="13" t="s">
        <v>128</v>
      </c>
      <c r="B1000" s="12" t="s">
        <v>4659</v>
      </c>
      <c r="C1000" s="12" t="s">
        <v>4660</v>
      </c>
      <c r="D1000" s="15" t="s">
        <v>4661</v>
      </c>
      <c r="E1000" s="90"/>
      <c r="F1000" s="17">
        <v>133.75</v>
      </c>
      <c r="G1000" s="64">
        <f t="shared" si="17"/>
        <v>133.75</v>
      </c>
      <c r="H1000" s="14">
        <v>148483</v>
      </c>
    </row>
    <row r="1001" spans="1:8" ht="20.100000000000001" customHeight="1" x14ac:dyDescent="0.25">
      <c r="A1001" s="13" t="s">
        <v>2605</v>
      </c>
      <c r="B1001" s="13" t="s">
        <v>4633</v>
      </c>
      <c r="C1001" s="12" t="s">
        <v>2605</v>
      </c>
      <c r="D1001" s="28" t="s">
        <v>4634</v>
      </c>
      <c r="E1001" s="75"/>
      <c r="F1001" s="21">
        <v>782.5</v>
      </c>
      <c r="G1001" s="83">
        <f t="shared" si="17"/>
        <v>782.5</v>
      </c>
      <c r="H1001" s="14">
        <v>148860</v>
      </c>
    </row>
    <row r="1002" spans="1:8" ht="20.100000000000001" customHeight="1" x14ac:dyDescent="0.25">
      <c r="A1002" s="22" t="s">
        <v>128</v>
      </c>
      <c r="B1002" s="12" t="s">
        <v>4163</v>
      </c>
      <c r="C1002" s="14" t="s">
        <v>4164</v>
      </c>
      <c r="D1002" s="19" t="s">
        <v>4165</v>
      </c>
      <c r="E1002" s="77"/>
      <c r="F1002" s="24">
        <v>294.25</v>
      </c>
      <c r="G1002" s="64">
        <f t="shared" si="17"/>
        <v>294.25</v>
      </c>
      <c r="H1002" s="14">
        <v>145567</v>
      </c>
    </row>
    <row r="1003" spans="1:8" ht="20.100000000000001" customHeight="1" x14ac:dyDescent="0.25">
      <c r="A1003" s="13" t="s">
        <v>2111</v>
      </c>
      <c r="B1003" s="13" t="s">
        <v>4128</v>
      </c>
      <c r="C1003" s="12" t="s">
        <v>4129</v>
      </c>
      <c r="D1003" s="19" t="s">
        <v>4130</v>
      </c>
      <c r="E1003" s="75">
        <v>4085.47</v>
      </c>
      <c r="F1003" s="21"/>
      <c r="G1003" s="82">
        <f t="shared" si="17"/>
        <v>4085.47</v>
      </c>
      <c r="H1003" s="14">
        <v>115438</v>
      </c>
    </row>
    <row r="1004" spans="1:8" ht="20.100000000000001" customHeight="1" x14ac:dyDescent="0.25">
      <c r="A1004" s="13" t="s">
        <v>866</v>
      </c>
      <c r="B1004" s="13" t="s">
        <v>2997</v>
      </c>
      <c r="C1004" s="12" t="s">
        <v>866</v>
      </c>
      <c r="D1004" s="19" t="s">
        <v>2998</v>
      </c>
      <c r="E1004" s="92">
        <v>908.43</v>
      </c>
      <c r="F1004" s="17"/>
      <c r="G1004" s="82">
        <f t="shared" si="17"/>
        <v>908.43</v>
      </c>
      <c r="H1004" s="14">
        <v>127773</v>
      </c>
    </row>
    <row r="1005" spans="1:8" ht="20.100000000000001" customHeight="1" x14ac:dyDescent="0.25">
      <c r="A1005" s="13" t="s">
        <v>860</v>
      </c>
      <c r="B1005" s="13" t="s">
        <v>2997</v>
      </c>
      <c r="C1005" s="12" t="s">
        <v>866</v>
      </c>
      <c r="D1005" s="19" t="s">
        <v>2998</v>
      </c>
      <c r="E1005" s="92">
        <v>171.2</v>
      </c>
      <c r="F1005" s="17"/>
      <c r="G1005" s="64">
        <f t="shared" si="17"/>
        <v>171.2</v>
      </c>
      <c r="H1005" s="14">
        <v>121662</v>
      </c>
    </row>
    <row r="1006" spans="1:8" ht="20.100000000000001" customHeight="1" x14ac:dyDescent="0.25">
      <c r="A1006" s="13" t="s">
        <v>111</v>
      </c>
      <c r="B1006" s="13" t="s">
        <v>2997</v>
      </c>
      <c r="C1006" s="12" t="s">
        <v>866</v>
      </c>
      <c r="D1006" s="19" t="s">
        <v>2998</v>
      </c>
      <c r="E1006" s="95">
        <v>233.76</v>
      </c>
      <c r="F1006" s="27"/>
      <c r="G1006" s="64">
        <f t="shared" si="17"/>
        <v>233.76</v>
      </c>
      <c r="H1006" s="14">
        <v>144806</v>
      </c>
    </row>
    <row r="1007" spans="1:8" ht="20.100000000000001" customHeight="1" x14ac:dyDescent="0.25">
      <c r="A1007" s="13" t="s">
        <v>1585</v>
      </c>
      <c r="B1007" s="12" t="s">
        <v>3650</v>
      </c>
      <c r="C1007" s="14" t="s">
        <v>2070</v>
      </c>
      <c r="D1007" s="15" t="s">
        <v>3651</v>
      </c>
      <c r="E1007" s="78">
        <v>0</v>
      </c>
      <c r="F1007" s="21">
        <v>955.62</v>
      </c>
      <c r="G1007" s="82">
        <f t="shared" si="17"/>
        <v>955.62</v>
      </c>
      <c r="H1007" s="14">
        <v>145673</v>
      </c>
    </row>
    <row r="1008" spans="1:8" ht="20.100000000000001" customHeight="1" x14ac:dyDescent="0.25">
      <c r="A1008" s="13" t="s">
        <v>2070</v>
      </c>
      <c r="B1008" s="13" t="s">
        <v>4088</v>
      </c>
      <c r="C1008" s="12" t="s">
        <v>2070</v>
      </c>
      <c r="D1008" s="19" t="s">
        <v>4089</v>
      </c>
      <c r="E1008" s="87">
        <v>1005</v>
      </c>
      <c r="F1008" s="33"/>
      <c r="G1008" s="82">
        <f t="shared" si="17"/>
        <v>1005</v>
      </c>
      <c r="H1008" s="14">
        <v>130858</v>
      </c>
    </row>
    <row r="1009" spans="1:8" ht="20.100000000000001" customHeight="1" x14ac:dyDescent="0.25">
      <c r="A1009" s="34" t="s">
        <v>1432</v>
      </c>
      <c r="B1009" s="35" t="s">
        <v>3537</v>
      </c>
      <c r="C1009" s="36" t="s">
        <v>3538</v>
      </c>
      <c r="D1009" s="37" t="s">
        <v>3539</v>
      </c>
      <c r="E1009" s="91">
        <v>0</v>
      </c>
      <c r="F1009" s="26">
        <v>751.02</v>
      </c>
      <c r="G1009" s="82">
        <f t="shared" si="17"/>
        <v>751.02</v>
      </c>
      <c r="H1009" s="14">
        <v>145591</v>
      </c>
    </row>
    <row r="1010" spans="1:8" ht="20.100000000000001" customHeight="1" x14ac:dyDescent="0.25">
      <c r="A1010" s="13" t="s">
        <v>440</v>
      </c>
      <c r="B1010" s="13" t="s">
        <v>1913</v>
      </c>
      <c r="C1010" s="12" t="s">
        <v>440</v>
      </c>
      <c r="D1010" s="19" t="s">
        <v>1916</v>
      </c>
      <c r="E1010" s="86">
        <v>1820.32</v>
      </c>
      <c r="F1010" s="21"/>
      <c r="G1010" s="82">
        <f t="shared" si="17"/>
        <v>1820.32</v>
      </c>
      <c r="H1010" s="14">
        <v>128408</v>
      </c>
    </row>
    <row r="1011" spans="1:8" ht="20.100000000000001" customHeight="1" x14ac:dyDescent="0.25">
      <c r="A1011" s="13" t="s">
        <v>144</v>
      </c>
      <c r="B1011" s="13" t="s">
        <v>1442</v>
      </c>
      <c r="C1011" s="12" t="s">
        <v>1444</v>
      </c>
      <c r="D1011" s="19" t="s">
        <v>1446</v>
      </c>
      <c r="E1011" s="92">
        <v>20.98</v>
      </c>
      <c r="F1011" s="17"/>
      <c r="G1011" s="64">
        <f t="shared" si="17"/>
        <v>20.98</v>
      </c>
      <c r="H1011" s="14">
        <v>127856</v>
      </c>
    </row>
    <row r="1012" spans="1:8" ht="20.100000000000001" customHeight="1" x14ac:dyDescent="0.25">
      <c r="A1012" s="13" t="s">
        <v>141</v>
      </c>
      <c r="B1012" s="13" t="s">
        <v>4153</v>
      </c>
      <c r="C1012" s="12" t="s">
        <v>4154</v>
      </c>
      <c r="D1012" s="19" t="s">
        <v>4155</v>
      </c>
      <c r="E1012" s="57">
        <v>262.14999999999998</v>
      </c>
      <c r="F1012" s="17"/>
      <c r="G1012" s="82">
        <f t="shared" si="17"/>
        <v>262.14999999999998</v>
      </c>
      <c r="H1012" s="14">
        <v>121667</v>
      </c>
    </row>
    <row r="1013" spans="1:8" ht="20.100000000000001" customHeight="1" x14ac:dyDescent="0.25">
      <c r="A1013" s="13" t="s">
        <v>141</v>
      </c>
      <c r="B1013" s="13" t="s">
        <v>4153</v>
      </c>
      <c r="C1013" s="12" t="s">
        <v>4154</v>
      </c>
      <c r="D1013" s="19" t="s">
        <v>4155</v>
      </c>
      <c r="E1013" s="57">
        <v>336.38</v>
      </c>
      <c r="F1013" s="17"/>
      <c r="G1013" s="82">
        <f t="shared" si="17"/>
        <v>336.38</v>
      </c>
      <c r="H1013" s="14">
        <v>121668</v>
      </c>
    </row>
    <row r="1014" spans="1:8" ht="20.100000000000001" customHeight="1" x14ac:dyDescent="0.25">
      <c r="A1014" s="13" t="s">
        <v>323</v>
      </c>
      <c r="B1014" s="13" t="s">
        <v>4153</v>
      </c>
      <c r="C1014" s="12" t="s">
        <v>4154</v>
      </c>
      <c r="D1014" s="19" t="s">
        <v>4155</v>
      </c>
      <c r="E1014" s="57">
        <v>160.5</v>
      </c>
      <c r="F1014" s="17"/>
      <c r="G1014" s="64">
        <f t="shared" si="17"/>
        <v>160.5</v>
      </c>
      <c r="H1014" s="14">
        <v>127679</v>
      </c>
    </row>
    <row r="1015" spans="1:8" ht="20.100000000000001" customHeight="1" x14ac:dyDescent="0.25">
      <c r="A1015" s="13" t="s">
        <v>144</v>
      </c>
      <c r="B1015" s="13" t="s">
        <v>4153</v>
      </c>
      <c r="C1015" s="12" t="s">
        <v>4154</v>
      </c>
      <c r="D1015" s="19" t="s">
        <v>4155</v>
      </c>
      <c r="E1015" s="57">
        <v>156.12</v>
      </c>
      <c r="F1015" s="17"/>
      <c r="G1015" s="64">
        <f t="shared" si="17"/>
        <v>156.12</v>
      </c>
      <c r="H1015" s="14">
        <v>120983</v>
      </c>
    </row>
    <row r="1016" spans="1:8" ht="20.100000000000001" customHeight="1" x14ac:dyDescent="0.25">
      <c r="A1016" s="13" t="s">
        <v>144</v>
      </c>
      <c r="B1016" s="13" t="s">
        <v>4153</v>
      </c>
      <c r="C1016" s="12" t="s">
        <v>4154</v>
      </c>
      <c r="D1016" s="19" t="s">
        <v>4155</v>
      </c>
      <c r="E1016" s="57">
        <v>336.37</v>
      </c>
      <c r="F1016" s="17"/>
      <c r="G1016" s="64">
        <f t="shared" si="17"/>
        <v>336.37</v>
      </c>
      <c r="H1016" s="14">
        <v>120982</v>
      </c>
    </row>
    <row r="1017" spans="1:8" ht="20.100000000000001" customHeight="1" x14ac:dyDescent="0.25">
      <c r="A1017" s="13" t="s">
        <v>399</v>
      </c>
      <c r="B1017" s="13" t="s">
        <v>4019</v>
      </c>
      <c r="C1017" s="12" t="s">
        <v>4020</v>
      </c>
      <c r="D1017" s="19" t="s">
        <v>4021</v>
      </c>
      <c r="E1017" s="57">
        <v>214</v>
      </c>
      <c r="F1017" s="17"/>
      <c r="G1017" s="82">
        <f t="shared" si="17"/>
        <v>214</v>
      </c>
      <c r="H1017" s="14">
        <v>119480</v>
      </c>
    </row>
    <row r="1018" spans="1:8" ht="20.100000000000001" customHeight="1" x14ac:dyDescent="0.25">
      <c r="A1018" s="13" t="s">
        <v>367</v>
      </c>
      <c r="B1018" s="13" t="s">
        <v>4019</v>
      </c>
      <c r="C1018" s="12" t="s">
        <v>4020</v>
      </c>
      <c r="D1018" s="19" t="s">
        <v>4751</v>
      </c>
      <c r="E1018" s="57">
        <v>556.4</v>
      </c>
      <c r="F1018" s="17"/>
      <c r="G1018" s="82">
        <f t="shared" si="17"/>
        <v>556.4</v>
      </c>
      <c r="H1018" s="14">
        <v>130769</v>
      </c>
    </row>
    <row r="1019" spans="1:8" ht="20.100000000000001" customHeight="1" x14ac:dyDescent="0.25">
      <c r="A1019" s="13" t="s">
        <v>323</v>
      </c>
      <c r="B1019" s="13" t="s">
        <v>4019</v>
      </c>
      <c r="C1019" s="12" t="s">
        <v>4020</v>
      </c>
      <c r="D1019" s="19" t="s">
        <v>4751</v>
      </c>
      <c r="E1019" s="57">
        <v>240.75</v>
      </c>
      <c r="F1019" s="17"/>
      <c r="G1019" s="64">
        <f t="shared" si="17"/>
        <v>240.75</v>
      </c>
      <c r="H1019" s="14">
        <v>130767</v>
      </c>
    </row>
    <row r="1020" spans="1:8" ht="20.100000000000001" customHeight="1" x14ac:dyDescent="0.25">
      <c r="A1020" s="13" t="s">
        <v>111</v>
      </c>
      <c r="B1020" s="13" t="s">
        <v>4019</v>
      </c>
      <c r="C1020" s="12" t="s">
        <v>4020</v>
      </c>
      <c r="D1020" s="19" t="s">
        <v>4751</v>
      </c>
      <c r="E1020" s="57">
        <v>217.56</v>
      </c>
      <c r="F1020" s="17"/>
      <c r="G1020" s="64">
        <f t="shared" si="17"/>
        <v>217.56</v>
      </c>
      <c r="H1020" s="14">
        <v>122843</v>
      </c>
    </row>
    <row r="1021" spans="1:8" ht="20.100000000000001" customHeight="1" x14ac:dyDescent="0.25">
      <c r="A1021" s="13" t="s">
        <v>111</v>
      </c>
      <c r="B1021" s="13" t="s">
        <v>4019</v>
      </c>
      <c r="C1021" s="12" t="s">
        <v>4020</v>
      </c>
      <c r="D1021" s="19" t="s">
        <v>4021</v>
      </c>
      <c r="E1021" s="57">
        <v>956.89</v>
      </c>
      <c r="F1021" s="17"/>
      <c r="G1021" s="64">
        <f t="shared" si="17"/>
        <v>956.89</v>
      </c>
      <c r="H1021" s="14">
        <v>122847</v>
      </c>
    </row>
    <row r="1022" spans="1:8" ht="20.100000000000001" customHeight="1" x14ac:dyDescent="0.25">
      <c r="A1022" s="13" t="s">
        <v>111</v>
      </c>
      <c r="B1022" s="13" t="s">
        <v>4019</v>
      </c>
      <c r="C1022" s="12" t="s">
        <v>4020</v>
      </c>
      <c r="D1022" s="19" t="s">
        <v>4751</v>
      </c>
      <c r="E1022" s="57">
        <v>1020.2</v>
      </c>
      <c r="F1022" s="17"/>
      <c r="G1022" s="64">
        <f t="shared" si="17"/>
        <v>1020.2</v>
      </c>
      <c r="H1022" s="14">
        <v>122844</v>
      </c>
    </row>
    <row r="1023" spans="1:8" ht="20.100000000000001" customHeight="1" x14ac:dyDescent="0.25">
      <c r="A1023" s="13" t="s">
        <v>111</v>
      </c>
      <c r="B1023" s="13" t="s">
        <v>4019</v>
      </c>
      <c r="C1023" s="12" t="s">
        <v>4020</v>
      </c>
      <c r="D1023" s="19" t="s">
        <v>4021</v>
      </c>
      <c r="E1023" s="57">
        <v>4042.74</v>
      </c>
      <c r="F1023" s="17"/>
      <c r="G1023" s="64">
        <f t="shared" si="17"/>
        <v>4042.74</v>
      </c>
      <c r="H1023" s="14">
        <v>122846</v>
      </c>
    </row>
    <row r="1024" spans="1:8" ht="20.100000000000001" customHeight="1" x14ac:dyDescent="0.25">
      <c r="A1024" s="13" t="s">
        <v>697</v>
      </c>
      <c r="B1024" s="13" t="s">
        <v>4019</v>
      </c>
      <c r="C1024" s="12" t="s">
        <v>4020</v>
      </c>
      <c r="D1024" s="19" t="s">
        <v>4751</v>
      </c>
      <c r="E1024" s="57">
        <v>1177</v>
      </c>
      <c r="F1024" s="17"/>
      <c r="G1024" s="64">
        <f t="shared" si="17"/>
        <v>1177</v>
      </c>
      <c r="H1024" s="14">
        <v>130768</v>
      </c>
    </row>
    <row r="1025" spans="1:8" ht="20.100000000000001" customHeight="1" x14ac:dyDescent="0.25">
      <c r="A1025" s="13" t="s">
        <v>602</v>
      </c>
      <c r="B1025" s="13" t="s">
        <v>2383</v>
      </c>
      <c r="C1025" s="12" t="s">
        <v>2384</v>
      </c>
      <c r="D1025" s="19" t="s">
        <v>2385</v>
      </c>
      <c r="E1025" s="86">
        <v>678.11</v>
      </c>
      <c r="F1025" s="21"/>
      <c r="G1025" s="82">
        <f t="shared" si="17"/>
        <v>678.11</v>
      </c>
      <c r="H1025" s="14">
        <v>123520</v>
      </c>
    </row>
    <row r="1026" spans="1:8" ht="20.100000000000001" customHeight="1" x14ac:dyDescent="0.25">
      <c r="A1026" s="22" t="s">
        <v>1918</v>
      </c>
      <c r="B1026" s="13" t="s">
        <v>3955</v>
      </c>
      <c r="C1026" s="14" t="s">
        <v>1918</v>
      </c>
      <c r="D1026" s="15" t="s">
        <v>3956</v>
      </c>
      <c r="E1026" s="57"/>
      <c r="F1026" s="17">
        <v>500</v>
      </c>
      <c r="G1026" s="82">
        <f t="shared" si="17"/>
        <v>500</v>
      </c>
      <c r="H1026" s="14">
        <v>124460</v>
      </c>
    </row>
    <row r="1027" spans="1:8" ht="20.100000000000001" customHeight="1" x14ac:dyDescent="0.25">
      <c r="A1027" s="13" t="s">
        <v>4268</v>
      </c>
      <c r="B1027" s="13" t="s">
        <v>4265</v>
      </c>
      <c r="C1027" s="12" t="s">
        <v>4266</v>
      </c>
      <c r="D1027" s="19" t="s">
        <v>4267</v>
      </c>
      <c r="E1027" s="57"/>
      <c r="F1027" s="17">
        <v>4744.0600000000004</v>
      </c>
      <c r="G1027" s="83">
        <f t="shared" si="17"/>
        <v>4744.0600000000004</v>
      </c>
      <c r="H1027" s="14">
        <v>148863</v>
      </c>
    </row>
    <row r="1028" spans="1:8" ht="20.100000000000001" customHeight="1" x14ac:dyDescent="0.25">
      <c r="A1028" s="13" t="s">
        <v>252</v>
      </c>
      <c r="B1028" s="13" t="s">
        <v>4265</v>
      </c>
      <c r="C1028" s="12" t="s">
        <v>4266</v>
      </c>
      <c r="D1028" s="19" t="s">
        <v>4267</v>
      </c>
      <c r="E1028" s="69">
        <v>409.78</v>
      </c>
      <c r="F1028" s="27"/>
      <c r="G1028" s="64">
        <f t="shared" ref="G1028:G1059" si="18">E1028+F1028</f>
        <v>409.78</v>
      </c>
      <c r="H1028" s="14">
        <v>145098</v>
      </c>
    </row>
    <row r="1029" spans="1:8" ht="20.100000000000001" customHeight="1" x14ac:dyDescent="0.25">
      <c r="A1029" s="13" t="s">
        <v>252</v>
      </c>
      <c r="B1029" s="13" t="s">
        <v>4265</v>
      </c>
      <c r="C1029" s="12" t="s">
        <v>4266</v>
      </c>
      <c r="D1029" s="19" t="s">
        <v>4267</v>
      </c>
      <c r="E1029" s="90">
        <v>409.78</v>
      </c>
      <c r="F1029" s="17"/>
      <c r="G1029" s="64">
        <f t="shared" si="18"/>
        <v>409.78</v>
      </c>
      <c r="H1029" s="14">
        <v>148698</v>
      </c>
    </row>
    <row r="1030" spans="1:8" ht="20.100000000000001" customHeight="1" x14ac:dyDescent="0.25">
      <c r="A1030" s="13" t="s">
        <v>252</v>
      </c>
      <c r="B1030" s="13" t="s">
        <v>4265</v>
      </c>
      <c r="C1030" s="12" t="s">
        <v>4266</v>
      </c>
      <c r="D1030" s="19" t="s">
        <v>4267</v>
      </c>
      <c r="E1030" s="57">
        <v>3018.38</v>
      </c>
      <c r="F1030" s="17"/>
      <c r="G1030" s="64">
        <f t="shared" si="18"/>
        <v>3018.38</v>
      </c>
      <c r="H1030" s="14">
        <v>145109</v>
      </c>
    </row>
    <row r="1031" spans="1:8" ht="20.100000000000001" customHeight="1" x14ac:dyDescent="0.25">
      <c r="A1031" s="13" t="s">
        <v>43</v>
      </c>
      <c r="B1031" s="13" t="s">
        <v>4181</v>
      </c>
      <c r="C1031" s="12" t="s">
        <v>2161</v>
      </c>
      <c r="D1031" s="19" t="s">
        <v>4182</v>
      </c>
      <c r="E1031" s="57">
        <v>107</v>
      </c>
      <c r="F1031" s="17"/>
      <c r="G1031" s="82">
        <f t="shared" si="18"/>
        <v>107</v>
      </c>
      <c r="H1031" s="14">
        <v>144775</v>
      </c>
    </row>
    <row r="1032" spans="1:8" ht="20.100000000000001" customHeight="1" x14ac:dyDescent="0.25">
      <c r="A1032" s="13" t="s">
        <v>2161</v>
      </c>
      <c r="B1032" s="13" t="s">
        <v>4181</v>
      </c>
      <c r="C1032" s="12" t="s">
        <v>2161</v>
      </c>
      <c r="D1032" s="19" t="s">
        <v>4182</v>
      </c>
      <c r="E1032" s="57"/>
      <c r="F1032" s="29">
        <v>92.65</v>
      </c>
      <c r="G1032" s="82">
        <f t="shared" si="18"/>
        <v>92.65</v>
      </c>
      <c r="H1032" s="14">
        <v>145570</v>
      </c>
    </row>
    <row r="1033" spans="1:8" ht="20.100000000000001" customHeight="1" x14ac:dyDescent="0.25">
      <c r="A1033" s="13" t="s">
        <v>2161</v>
      </c>
      <c r="B1033" s="13" t="s">
        <v>4181</v>
      </c>
      <c r="C1033" s="12" t="s">
        <v>2161</v>
      </c>
      <c r="D1033" s="19" t="s">
        <v>4182</v>
      </c>
      <c r="E1033" s="57">
        <v>350</v>
      </c>
      <c r="F1033" s="29"/>
      <c r="G1033" s="82">
        <f t="shared" si="18"/>
        <v>350</v>
      </c>
      <c r="H1033" s="14">
        <v>120218</v>
      </c>
    </row>
    <row r="1034" spans="1:8" ht="20.100000000000001" customHeight="1" x14ac:dyDescent="0.25">
      <c r="A1034" s="13" t="s">
        <v>65</v>
      </c>
      <c r="B1034" s="13" t="s">
        <v>4181</v>
      </c>
      <c r="C1034" s="12" t="s">
        <v>2161</v>
      </c>
      <c r="D1034" s="19" t="s">
        <v>4182</v>
      </c>
      <c r="E1034" s="57">
        <v>159.47999999999999</v>
      </c>
      <c r="F1034" s="17"/>
      <c r="G1034" s="82">
        <f t="shared" si="18"/>
        <v>159.47999999999999</v>
      </c>
      <c r="H1034" s="14">
        <v>127901</v>
      </c>
    </row>
    <row r="1035" spans="1:8" ht="20.100000000000001" customHeight="1" x14ac:dyDescent="0.25">
      <c r="A1035" s="13" t="s">
        <v>164</v>
      </c>
      <c r="B1035" s="13" t="s">
        <v>4181</v>
      </c>
      <c r="C1035" s="12" t="s">
        <v>2161</v>
      </c>
      <c r="D1035" s="19" t="s">
        <v>4182</v>
      </c>
      <c r="E1035" s="57">
        <v>240.75</v>
      </c>
      <c r="F1035" s="17"/>
      <c r="G1035" s="64">
        <f t="shared" si="18"/>
        <v>240.75</v>
      </c>
      <c r="H1035" s="14">
        <v>121650</v>
      </c>
    </row>
    <row r="1036" spans="1:8" ht="20.100000000000001" customHeight="1" x14ac:dyDescent="0.25">
      <c r="A1036" s="13" t="s">
        <v>164</v>
      </c>
      <c r="B1036" s="13" t="s">
        <v>4181</v>
      </c>
      <c r="C1036" s="12" t="s">
        <v>2161</v>
      </c>
      <c r="D1036" s="19" t="s">
        <v>4182</v>
      </c>
      <c r="E1036" s="57">
        <v>500</v>
      </c>
      <c r="F1036" s="17"/>
      <c r="G1036" s="64">
        <f t="shared" si="18"/>
        <v>500</v>
      </c>
      <c r="H1036" s="14">
        <v>121649</v>
      </c>
    </row>
    <row r="1037" spans="1:8" ht="20.100000000000001" customHeight="1" x14ac:dyDescent="0.25">
      <c r="A1037" s="13" t="s">
        <v>164</v>
      </c>
      <c r="B1037" s="13" t="s">
        <v>4181</v>
      </c>
      <c r="C1037" s="12" t="s">
        <v>2161</v>
      </c>
      <c r="D1037" s="19" t="s">
        <v>4182</v>
      </c>
      <c r="E1037" s="57">
        <v>1177</v>
      </c>
      <c r="F1037" s="17"/>
      <c r="G1037" s="64">
        <f t="shared" si="18"/>
        <v>1177</v>
      </c>
      <c r="H1037" s="14">
        <v>121651</v>
      </c>
    </row>
    <row r="1038" spans="1:8" ht="20.100000000000001" customHeight="1" x14ac:dyDescent="0.25">
      <c r="A1038" s="13" t="s">
        <v>2486</v>
      </c>
      <c r="B1038" s="13" t="s">
        <v>4509</v>
      </c>
      <c r="C1038" s="12" t="s">
        <v>4510</v>
      </c>
      <c r="D1038" s="19" t="s">
        <v>4511</v>
      </c>
      <c r="E1038" s="75">
        <v>619.39</v>
      </c>
      <c r="F1038" s="21"/>
      <c r="G1038" s="82">
        <f t="shared" si="18"/>
        <v>619.39</v>
      </c>
      <c r="H1038" s="14">
        <v>119345</v>
      </c>
    </row>
    <row r="1039" spans="1:8" ht="20.100000000000001" customHeight="1" x14ac:dyDescent="0.25">
      <c r="A1039" s="13" t="s">
        <v>857</v>
      </c>
      <c r="B1039" s="13" t="s">
        <v>2994</v>
      </c>
      <c r="C1039" s="12" t="s">
        <v>2995</v>
      </c>
      <c r="D1039" s="19" t="s">
        <v>2996</v>
      </c>
      <c r="E1039" s="86">
        <v>567.32000000000005</v>
      </c>
      <c r="F1039" s="21"/>
      <c r="G1039" s="64">
        <f t="shared" si="18"/>
        <v>567.32000000000005</v>
      </c>
      <c r="H1039" s="14">
        <v>148757</v>
      </c>
    </row>
    <row r="1040" spans="1:8" ht="20.100000000000001" customHeight="1" x14ac:dyDescent="0.25">
      <c r="A1040" s="13" t="s">
        <v>128</v>
      </c>
      <c r="B1040" s="13" t="s">
        <v>2666</v>
      </c>
      <c r="C1040" s="12" t="s">
        <v>2667</v>
      </c>
      <c r="D1040" s="19" t="s">
        <v>2668</v>
      </c>
      <c r="E1040" s="95">
        <v>133.75</v>
      </c>
      <c r="F1040" s="27"/>
      <c r="G1040" s="64">
        <f t="shared" si="18"/>
        <v>133.75</v>
      </c>
      <c r="H1040" s="14">
        <v>144869</v>
      </c>
    </row>
    <row r="1041" spans="1:8" ht="20.100000000000001" customHeight="1" x14ac:dyDescent="0.25">
      <c r="A1041" s="13" t="s">
        <v>243</v>
      </c>
      <c r="B1041" s="13" t="s">
        <v>4561</v>
      </c>
      <c r="C1041" s="14" t="s">
        <v>4562</v>
      </c>
      <c r="D1041" s="19" t="s">
        <v>4563</v>
      </c>
      <c r="E1041" s="87">
        <v>5415.93</v>
      </c>
      <c r="F1041" s="33"/>
      <c r="G1041" s="82">
        <f t="shared" si="18"/>
        <v>5415.93</v>
      </c>
      <c r="H1041" s="14">
        <v>148501</v>
      </c>
    </row>
    <row r="1042" spans="1:8" ht="20.100000000000001" customHeight="1" x14ac:dyDescent="0.25">
      <c r="A1042" s="13" t="s">
        <v>4585</v>
      </c>
      <c r="B1042" s="13" t="s">
        <v>4584</v>
      </c>
      <c r="C1042" s="12" t="s">
        <v>2560</v>
      </c>
      <c r="D1042" s="19" t="s">
        <v>4586</v>
      </c>
      <c r="E1042" s="87">
        <v>359.39</v>
      </c>
      <c r="F1042" s="33"/>
      <c r="G1042" s="82">
        <f t="shared" si="18"/>
        <v>359.39</v>
      </c>
      <c r="H1042" s="14">
        <v>130998</v>
      </c>
    </row>
    <row r="1043" spans="1:8" ht="12.75" customHeight="1" x14ac:dyDescent="0.25">
      <c r="A1043" s="13" t="s">
        <v>243</v>
      </c>
      <c r="B1043" s="13" t="s">
        <v>244</v>
      </c>
      <c r="C1043" s="12" t="s">
        <v>245</v>
      </c>
      <c r="D1043" s="15" t="s">
        <v>246</v>
      </c>
      <c r="E1043" s="25">
        <v>11031.54</v>
      </c>
      <c r="F1043" s="26"/>
      <c r="G1043" s="18">
        <f t="shared" si="18"/>
        <v>11031.54</v>
      </c>
      <c r="H1043" s="14">
        <v>102227</v>
      </c>
    </row>
    <row r="1044" spans="1:8" ht="12.75" customHeight="1" x14ac:dyDescent="0.25">
      <c r="A1044" s="13" t="s">
        <v>228</v>
      </c>
      <c r="B1044" s="13" t="s">
        <v>332</v>
      </c>
      <c r="C1044" s="12" t="s">
        <v>334</v>
      </c>
      <c r="D1044" s="15" t="s">
        <v>337</v>
      </c>
      <c r="E1044" s="30">
        <v>15362.53</v>
      </c>
      <c r="F1044" s="31"/>
      <c r="G1044" s="18">
        <f t="shared" si="18"/>
        <v>15362.53</v>
      </c>
      <c r="H1044" s="14">
        <v>131257</v>
      </c>
    </row>
    <row r="1045" spans="1:8" ht="12.75" customHeight="1" x14ac:dyDescent="0.25">
      <c r="A1045" s="34" t="s">
        <v>407</v>
      </c>
      <c r="B1045" s="35" t="s">
        <v>410</v>
      </c>
      <c r="C1045" s="36" t="s">
        <v>414</v>
      </c>
      <c r="D1045" s="37" t="s">
        <v>417</v>
      </c>
      <c r="E1045" s="38">
        <v>0</v>
      </c>
      <c r="F1045" s="26">
        <v>401.25</v>
      </c>
      <c r="G1045" s="18">
        <f t="shared" si="18"/>
        <v>401.25</v>
      </c>
      <c r="H1045" s="14">
        <v>147849</v>
      </c>
    </row>
    <row r="1046" spans="1:8" ht="12.75" customHeight="1" x14ac:dyDescent="0.25">
      <c r="A1046" s="34" t="s">
        <v>431</v>
      </c>
      <c r="B1046" s="35" t="s">
        <v>410</v>
      </c>
      <c r="C1046" s="36" t="s">
        <v>414</v>
      </c>
      <c r="D1046" s="37" t="s">
        <v>417</v>
      </c>
      <c r="E1046" s="38">
        <v>0</v>
      </c>
      <c r="F1046" s="26">
        <v>2289</v>
      </c>
      <c r="G1046" s="18">
        <f t="shared" si="18"/>
        <v>2289</v>
      </c>
      <c r="H1046" s="14">
        <v>147848</v>
      </c>
    </row>
    <row r="1047" spans="1:8" ht="12.75" customHeight="1" x14ac:dyDescent="0.25">
      <c r="A1047" s="22" t="s">
        <v>51</v>
      </c>
      <c r="B1047" s="12" t="s">
        <v>442</v>
      </c>
      <c r="C1047" s="14" t="s">
        <v>414</v>
      </c>
      <c r="D1047" s="15" t="s">
        <v>417</v>
      </c>
      <c r="E1047" s="23"/>
      <c r="F1047" s="24">
        <v>3100</v>
      </c>
      <c r="G1047" s="18">
        <f t="shared" si="18"/>
        <v>3100</v>
      </c>
      <c r="H1047" s="14">
        <v>147850</v>
      </c>
    </row>
    <row r="1048" spans="1:8" ht="12.75" customHeight="1" x14ac:dyDescent="0.25">
      <c r="A1048" s="34" t="s">
        <v>451</v>
      </c>
      <c r="B1048" s="35" t="s">
        <v>410</v>
      </c>
      <c r="C1048" s="36" t="s">
        <v>414</v>
      </c>
      <c r="D1048" s="37" t="s">
        <v>417</v>
      </c>
      <c r="E1048" s="38"/>
      <c r="F1048" s="26">
        <v>4954.25</v>
      </c>
      <c r="G1048" s="18">
        <f t="shared" si="18"/>
        <v>4954.25</v>
      </c>
      <c r="H1048" s="14">
        <v>147847</v>
      </c>
    </row>
    <row r="1049" spans="1:8" ht="12.75" customHeight="1" x14ac:dyDescent="0.25">
      <c r="A1049" s="34" t="s">
        <v>460</v>
      </c>
      <c r="B1049" s="35" t="s">
        <v>410</v>
      </c>
      <c r="C1049" s="36" t="s">
        <v>414</v>
      </c>
      <c r="D1049" s="37" t="s">
        <v>417</v>
      </c>
      <c r="E1049" s="38">
        <v>0</v>
      </c>
      <c r="F1049" s="26">
        <v>9500</v>
      </c>
      <c r="G1049" s="18">
        <f t="shared" si="18"/>
        <v>9500</v>
      </c>
      <c r="H1049" s="14">
        <v>147845</v>
      </c>
    </row>
    <row r="1050" spans="1:8" ht="12.75" customHeight="1" x14ac:dyDescent="0.25">
      <c r="A1050" s="34" t="s">
        <v>466</v>
      </c>
      <c r="B1050" s="35" t="s">
        <v>410</v>
      </c>
      <c r="C1050" s="36" t="s">
        <v>414</v>
      </c>
      <c r="D1050" s="37" t="s">
        <v>417</v>
      </c>
      <c r="E1050" s="38"/>
      <c r="F1050" s="26">
        <v>10000</v>
      </c>
      <c r="G1050" s="18">
        <f t="shared" si="18"/>
        <v>10000</v>
      </c>
      <c r="H1050" s="14">
        <v>147846</v>
      </c>
    </row>
    <row r="1051" spans="1:8" ht="12.75" customHeight="1" x14ac:dyDescent="0.25">
      <c r="A1051" s="22" t="s">
        <v>94</v>
      </c>
      <c r="B1051" s="13" t="s">
        <v>496</v>
      </c>
      <c r="C1051" s="14" t="s">
        <v>497</v>
      </c>
      <c r="D1051" s="15" t="s">
        <v>499</v>
      </c>
      <c r="E1051" s="32">
        <v>17865.71</v>
      </c>
      <c r="F1051" s="33"/>
      <c r="G1051" s="18">
        <f t="shared" si="18"/>
        <v>17865.71</v>
      </c>
      <c r="H1051" s="14">
        <v>148520</v>
      </c>
    </row>
    <row r="1052" spans="1:8" ht="12.75" customHeight="1" x14ac:dyDescent="0.25">
      <c r="A1052" s="13" t="s">
        <v>587</v>
      </c>
      <c r="B1052" s="13" t="s">
        <v>589</v>
      </c>
      <c r="C1052" s="14" t="s">
        <v>590</v>
      </c>
      <c r="D1052" s="15" t="s">
        <v>591</v>
      </c>
      <c r="E1052" s="32">
        <v>15641.37</v>
      </c>
      <c r="F1052" s="33"/>
      <c r="G1052" s="18">
        <f t="shared" si="18"/>
        <v>15641.37</v>
      </c>
      <c r="H1052" s="14">
        <v>148511</v>
      </c>
    </row>
    <row r="1053" spans="1:8" ht="12.75" customHeight="1" x14ac:dyDescent="0.25">
      <c r="A1053" s="13" t="s">
        <v>125</v>
      </c>
      <c r="B1053" s="13" t="s">
        <v>614</v>
      </c>
      <c r="C1053" s="14" t="s">
        <v>616</v>
      </c>
      <c r="D1053" s="15" t="s">
        <v>618</v>
      </c>
      <c r="E1053" s="32">
        <v>10170.9</v>
      </c>
      <c r="F1053" s="33"/>
      <c r="G1053" s="18">
        <f t="shared" si="18"/>
        <v>10170.9</v>
      </c>
      <c r="H1053" s="14">
        <v>128375</v>
      </c>
    </row>
    <row r="1054" spans="1:8" ht="25.5" customHeight="1" x14ac:dyDescent="0.25">
      <c r="A1054" s="13" t="s">
        <v>243</v>
      </c>
      <c r="B1054" s="13" t="s">
        <v>744</v>
      </c>
      <c r="C1054" s="14" t="s">
        <v>745</v>
      </c>
      <c r="D1054" s="15" t="s">
        <v>747</v>
      </c>
      <c r="E1054" s="32">
        <v>12516.2</v>
      </c>
      <c r="F1054" s="33"/>
      <c r="G1054" s="18">
        <f t="shared" si="18"/>
        <v>12516.2</v>
      </c>
      <c r="H1054" s="14">
        <v>131581</v>
      </c>
    </row>
    <row r="1055" spans="1:8" ht="25.5" customHeight="1" x14ac:dyDescent="0.25">
      <c r="A1055" s="13" t="s">
        <v>243</v>
      </c>
      <c r="B1055" s="13" t="s">
        <v>879</v>
      </c>
      <c r="C1055" s="14" t="s">
        <v>880</v>
      </c>
      <c r="D1055" s="15" t="s">
        <v>883</v>
      </c>
      <c r="E1055" s="32">
        <v>13672.37</v>
      </c>
      <c r="F1055" s="33"/>
      <c r="G1055" s="18">
        <f t="shared" si="18"/>
        <v>13672.37</v>
      </c>
      <c r="H1055" s="14">
        <v>114372</v>
      </c>
    </row>
    <row r="1056" spans="1:8" ht="25.5" customHeight="1" x14ac:dyDescent="0.25">
      <c r="A1056" s="13"/>
      <c r="B1056" s="13"/>
      <c r="C1056" s="12"/>
      <c r="D1056" s="19"/>
      <c r="E1056" s="20">
        <v>83.9</v>
      </c>
      <c r="F1056" s="21">
        <v>-83.9</v>
      </c>
      <c r="G1056" s="18">
        <f t="shared" si="18"/>
        <v>0</v>
      </c>
      <c r="H1056" s="14"/>
    </row>
    <row r="1057" spans="1:8" ht="25.5" customHeight="1" x14ac:dyDescent="0.25">
      <c r="A1057" s="13"/>
      <c r="B1057" s="13"/>
      <c r="C1057" s="12"/>
      <c r="D1057" s="19"/>
      <c r="E1057" s="20">
        <v>2796</v>
      </c>
      <c r="F1057" s="21">
        <v>-2796</v>
      </c>
      <c r="G1057" s="18">
        <f t="shared" si="18"/>
        <v>0</v>
      </c>
      <c r="H1057" s="14"/>
    </row>
    <row r="1058" spans="1:8" ht="25.5" customHeight="1" x14ac:dyDescent="0.25">
      <c r="A1058" s="13" t="s">
        <v>238</v>
      </c>
      <c r="B1058" s="13" t="s">
        <v>996</v>
      </c>
      <c r="C1058" s="13" t="s">
        <v>998</v>
      </c>
      <c r="D1058" s="28" t="s">
        <v>999</v>
      </c>
      <c r="E1058" s="21"/>
      <c r="F1058" s="21">
        <v>21848.81</v>
      </c>
      <c r="G1058" s="17">
        <f t="shared" si="18"/>
        <v>21848.81</v>
      </c>
      <c r="H1058" s="14">
        <v>148870</v>
      </c>
    </row>
    <row r="1059" spans="1:8" ht="25.5" customHeight="1" x14ac:dyDescent="0.25">
      <c r="A1059" s="13" t="s">
        <v>114</v>
      </c>
      <c r="B1059" s="13" t="s">
        <v>1128</v>
      </c>
      <c r="C1059" s="14" t="s">
        <v>1129</v>
      </c>
      <c r="D1059" s="15" t="s">
        <v>1130</v>
      </c>
      <c r="E1059" s="32"/>
      <c r="F1059" s="33">
        <v>153.51</v>
      </c>
      <c r="G1059" s="17">
        <f t="shared" si="18"/>
        <v>153.51</v>
      </c>
      <c r="H1059" s="14">
        <v>148585</v>
      </c>
    </row>
    <row r="1060" spans="1:8" ht="25.5" customHeight="1" x14ac:dyDescent="0.25">
      <c r="A1060" s="13" t="s">
        <v>264</v>
      </c>
      <c r="B1060" s="13" t="s">
        <v>1128</v>
      </c>
      <c r="C1060" s="14" t="s">
        <v>1129</v>
      </c>
      <c r="D1060" s="15" t="s">
        <v>1130</v>
      </c>
      <c r="E1060" s="32">
        <v>12618.2</v>
      </c>
      <c r="F1060" s="33"/>
      <c r="G1060" s="18">
        <f t="shared" ref="G1060:G1068" si="19">E1060+F1060</f>
        <v>12618.2</v>
      </c>
      <c r="H1060" s="14">
        <v>131550</v>
      </c>
    </row>
    <row r="1061" spans="1:8" ht="25.5" customHeight="1" x14ac:dyDescent="0.25">
      <c r="A1061" s="13" t="s">
        <v>1196</v>
      </c>
      <c r="B1061" s="13" t="s">
        <v>1197</v>
      </c>
      <c r="C1061" s="14" t="s">
        <v>1198</v>
      </c>
      <c r="D1061" s="15" t="s">
        <v>1200</v>
      </c>
      <c r="E1061" s="32">
        <v>20100.63</v>
      </c>
      <c r="F1061" s="33"/>
      <c r="G1061" s="18">
        <f t="shared" si="19"/>
        <v>20100.63</v>
      </c>
      <c r="H1061" s="14">
        <v>133168</v>
      </c>
    </row>
    <row r="1062" spans="1:8" ht="12.75" customHeight="1" x14ac:dyDescent="0.25">
      <c r="A1062" s="13" t="s">
        <v>1203</v>
      </c>
      <c r="B1062" s="13" t="s">
        <v>1205</v>
      </c>
      <c r="C1062" s="14" t="s">
        <v>1203</v>
      </c>
      <c r="D1062" s="15" t="s">
        <v>1208</v>
      </c>
      <c r="E1062" s="32">
        <v>10470.959999999999</v>
      </c>
      <c r="F1062" s="33">
        <v>63.04</v>
      </c>
      <c r="G1062" s="17">
        <f t="shared" si="19"/>
        <v>10534</v>
      </c>
      <c r="H1062" s="14">
        <v>128403</v>
      </c>
    </row>
    <row r="1063" spans="1:8" ht="12.75" customHeight="1" x14ac:dyDescent="0.25">
      <c r="A1063" s="13" t="s">
        <v>357</v>
      </c>
      <c r="B1063" s="13" t="s">
        <v>1503</v>
      </c>
      <c r="C1063" s="12" t="s">
        <v>357</v>
      </c>
      <c r="D1063" s="15" t="s">
        <v>1504</v>
      </c>
      <c r="E1063" s="25">
        <v>60</v>
      </c>
      <c r="F1063" s="26"/>
      <c r="G1063" s="18">
        <f t="shared" si="19"/>
        <v>60</v>
      </c>
      <c r="H1063" s="14">
        <v>123737</v>
      </c>
    </row>
    <row r="1064" spans="1:8" ht="25.5" customHeight="1" x14ac:dyDescent="0.25">
      <c r="A1064" s="13" t="s">
        <v>359</v>
      </c>
      <c r="B1064" s="13" t="s">
        <v>1503</v>
      </c>
      <c r="C1064" s="12" t="s">
        <v>357</v>
      </c>
      <c r="D1064" s="15" t="s">
        <v>1504</v>
      </c>
      <c r="E1064" s="25">
        <v>149.74</v>
      </c>
      <c r="F1064" s="26"/>
      <c r="G1064" s="18">
        <f t="shared" si="19"/>
        <v>149.74</v>
      </c>
      <c r="H1064" s="14">
        <v>124496</v>
      </c>
    </row>
    <row r="1065" spans="1:8" ht="12.75" customHeight="1" x14ac:dyDescent="0.25">
      <c r="A1065" s="13" t="s">
        <v>357</v>
      </c>
      <c r="B1065" s="13" t="s">
        <v>1503</v>
      </c>
      <c r="C1065" s="12" t="s">
        <v>357</v>
      </c>
      <c r="D1065" s="15" t="s">
        <v>1504</v>
      </c>
      <c r="E1065" s="25">
        <v>1750</v>
      </c>
      <c r="F1065" s="26"/>
      <c r="G1065" s="18">
        <f t="shared" si="19"/>
        <v>1750</v>
      </c>
      <c r="H1065" s="14">
        <v>112768</v>
      </c>
    </row>
    <row r="1066" spans="1:8" ht="12.75" customHeight="1" x14ac:dyDescent="0.25">
      <c r="A1066" s="13" t="s">
        <v>111</v>
      </c>
      <c r="B1066" s="13" t="s">
        <v>1503</v>
      </c>
      <c r="C1066" s="12" t="s">
        <v>357</v>
      </c>
      <c r="D1066" s="15" t="s">
        <v>1504</v>
      </c>
      <c r="E1066" s="25">
        <v>9720.18</v>
      </c>
      <c r="F1066" s="26"/>
      <c r="G1066" s="18">
        <f t="shared" si="19"/>
        <v>9720.18</v>
      </c>
      <c r="H1066" s="14">
        <v>120136</v>
      </c>
    </row>
    <row r="1067" spans="1:8" ht="12.75" customHeight="1" x14ac:dyDescent="0.25">
      <c r="A1067" s="13" t="s">
        <v>419</v>
      </c>
      <c r="B1067" s="13" t="s">
        <v>1762</v>
      </c>
      <c r="C1067" s="12" t="s">
        <v>419</v>
      </c>
      <c r="D1067" s="15" t="s">
        <v>1764</v>
      </c>
      <c r="E1067" s="32">
        <v>21288.7</v>
      </c>
      <c r="F1067" s="33"/>
      <c r="G1067" s="18">
        <f t="shared" si="19"/>
        <v>21288.7</v>
      </c>
      <c r="H1067" s="14">
        <v>120875</v>
      </c>
    </row>
    <row r="1068" spans="1:8" ht="12.75" customHeight="1" x14ac:dyDescent="0.25">
      <c r="A1068" s="13" t="s">
        <v>515</v>
      </c>
      <c r="B1068" s="13" t="s">
        <v>2132</v>
      </c>
      <c r="C1068" s="12" t="s">
        <v>515</v>
      </c>
      <c r="D1068" s="15" t="s">
        <v>2133</v>
      </c>
      <c r="E1068" s="25">
        <v>11565.22</v>
      </c>
      <c r="F1068" s="26"/>
      <c r="G1068" s="18">
        <f t="shared" si="19"/>
        <v>11565.22</v>
      </c>
      <c r="H1068" s="14">
        <v>127748</v>
      </c>
    </row>
    <row r="1069" spans="1:8" ht="12.75" customHeight="1" x14ac:dyDescent="0.25">
      <c r="A1069" s="13"/>
      <c r="B1069" s="12"/>
      <c r="C1069" s="12"/>
      <c r="D1069" s="15"/>
      <c r="E1069" s="16">
        <v>133.75</v>
      </c>
      <c r="F1069" s="17">
        <v>-133.75</v>
      </c>
      <c r="G1069" s="18"/>
      <c r="H1069" s="14"/>
    </row>
    <row r="1070" spans="1:8" ht="12.75" customHeight="1" x14ac:dyDescent="0.25">
      <c r="A1070" s="13" t="s">
        <v>694</v>
      </c>
      <c r="B1070" s="13" t="s">
        <v>2310</v>
      </c>
      <c r="C1070" s="12" t="s">
        <v>2311</v>
      </c>
      <c r="D1070" s="15" t="s">
        <v>2312</v>
      </c>
      <c r="E1070" s="32">
        <v>85.6</v>
      </c>
      <c r="F1070" s="33"/>
      <c r="G1070" s="18">
        <f t="shared" ref="G1070:G1084" si="20">E1070+F1070</f>
        <v>85.6</v>
      </c>
      <c r="H1070" s="14">
        <v>131479</v>
      </c>
    </row>
    <row r="1071" spans="1:8" ht="12.75" customHeight="1" x14ac:dyDescent="0.25">
      <c r="A1071" s="13" t="s">
        <v>264</v>
      </c>
      <c r="B1071" s="13" t="s">
        <v>2310</v>
      </c>
      <c r="C1071" s="14" t="s">
        <v>2321</v>
      </c>
      <c r="D1071" s="15" t="s">
        <v>2312</v>
      </c>
      <c r="E1071" s="32">
        <v>10329.370000000001</v>
      </c>
      <c r="F1071" s="33">
        <v>459.88</v>
      </c>
      <c r="G1071" s="17">
        <f t="shared" si="20"/>
        <v>10789.25</v>
      </c>
      <c r="H1071" s="14">
        <v>131493</v>
      </c>
    </row>
    <row r="1072" spans="1:8" ht="12.75" customHeight="1" x14ac:dyDescent="0.25">
      <c r="A1072" s="13" t="s">
        <v>151</v>
      </c>
      <c r="B1072" s="13" t="s">
        <v>2749</v>
      </c>
      <c r="C1072" s="12" t="s">
        <v>748</v>
      </c>
      <c r="D1072" s="15" t="s">
        <v>2750</v>
      </c>
      <c r="E1072" s="20">
        <v>76.45</v>
      </c>
      <c r="F1072" s="21"/>
      <c r="G1072" s="18">
        <f t="shared" si="20"/>
        <v>76.45</v>
      </c>
      <c r="H1072" s="14">
        <v>128172</v>
      </c>
    </row>
    <row r="1073" spans="1:8" ht="12.75" customHeight="1" x14ac:dyDescent="0.25">
      <c r="A1073" s="13" t="s">
        <v>151</v>
      </c>
      <c r="B1073" s="13" t="s">
        <v>2749</v>
      </c>
      <c r="C1073" s="12" t="s">
        <v>748</v>
      </c>
      <c r="D1073" s="15" t="s">
        <v>2750</v>
      </c>
      <c r="E1073" s="20">
        <v>224.22</v>
      </c>
      <c r="F1073" s="21"/>
      <c r="G1073" s="18">
        <f t="shared" si="20"/>
        <v>224.22</v>
      </c>
      <c r="H1073" s="14">
        <v>128160</v>
      </c>
    </row>
    <row r="1074" spans="1:8" ht="12.75" customHeight="1" x14ac:dyDescent="0.25">
      <c r="A1074" s="13" t="s">
        <v>748</v>
      </c>
      <c r="B1074" s="13" t="s">
        <v>2749</v>
      </c>
      <c r="C1074" s="12" t="s">
        <v>748</v>
      </c>
      <c r="D1074" s="15" t="s">
        <v>2750</v>
      </c>
      <c r="E1074" s="32">
        <v>664.58</v>
      </c>
      <c r="F1074" s="33"/>
      <c r="G1074" s="18">
        <f t="shared" si="20"/>
        <v>664.58</v>
      </c>
      <c r="H1074" s="14">
        <v>131263</v>
      </c>
    </row>
    <row r="1075" spans="1:8" ht="12.75" customHeight="1" x14ac:dyDescent="0.25">
      <c r="A1075" s="13" t="s">
        <v>252</v>
      </c>
      <c r="B1075" s="13" t="s">
        <v>2749</v>
      </c>
      <c r="C1075" s="12" t="s">
        <v>748</v>
      </c>
      <c r="D1075" s="15" t="s">
        <v>2750</v>
      </c>
      <c r="E1075" s="32">
        <v>2212.12</v>
      </c>
      <c r="F1075" s="33"/>
      <c r="G1075" s="18">
        <f t="shared" si="20"/>
        <v>2212.12</v>
      </c>
      <c r="H1075" s="14">
        <v>131261</v>
      </c>
    </row>
    <row r="1076" spans="1:8" ht="12.75" customHeight="1" x14ac:dyDescent="0.25">
      <c r="A1076" s="13" t="s">
        <v>252</v>
      </c>
      <c r="B1076" s="13" t="s">
        <v>2749</v>
      </c>
      <c r="C1076" s="12" t="s">
        <v>748</v>
      </c>
      <c r="D1076" s="15" t="s">
        <v>2750</v>
      </c>
      <c r="E1076" s="32">
        <v>3142.5</v>
      </c>
      <c r="F1076" s="33"/>
      <c r="G1076" s="18">
        <f t="shared" si="20"/>
        <v>3142.5</v>
      </c>
      <c r="H1076" s="14">
        <v>131344</v>
      </c>
    </row>
    <row r="1077" spans="1:8" ht="12.75" customHeight="1" x14ac:dyDescent="0.25">
      <c r="A1077" s="13" t="s">
        <v>2633</v>
      </c>
      <c r="B1077" s="13" t="s">
        <v>2749</v>
      </c>
      <c r="C1077" s="12" t="s">
        <v>748</v>
      </c>
      <c r="D1077" s="15" t="s">
        <v>2750</v>
      </c>
      <c r="E1077" s="32">
        <v>6248.36</v>
      </c>
      <c r="F1077" s="33"/>
      <c r="G1077" s="18">
        <f t="shared" si="20"/>
        <v>6248.36</v>
      </c>
      <c r="H1077" s="14">
        <v>131262</v>
      </c>
    </row>
    <row r="1078" spans="1:8" ht="12.75" customHeight="1" x14ac:dyDescent="0.25">
      <c r="A1078" s="13" t="s">
        <v>151</v>
      </c>
      <c r="B1078" s="13" t="s">
        <v>2801</v>
      </c>
      <c r="C1078" s="14" t="s">
        <v>2802</v>
      </c>
      <c r="D1078" s="15" t="s">
        <v>2803</v>
      </c>
      <c r="E1078" s="32">
        <v>15298</v>
      </c>
      <c r="F1078" s="33">
        <v>458.59</v>
      </c>
      <c r="G1078" s="17">
        <f t="shared" si="20"/>
        <v>15756.59</v>
      </c>
      <c r="H1078" s="14">
        <v>148547</v>
      </c>
    </row>
    <row r="1079" spans="1:8" ht="12.75" customHeight="1" x14ac:dyDescent="0.25">
      <c r="A1079" s="13" t="s">
        <v>128</v>
      </c>
      <c r="B1079" s="12" t="s">
        <v>2898</v>
      </c>
      <c r="C1079" s="12" t="s">
        <v>2900</v>
      </c>
      <c r="D1079" s="15" t="s">
        <v>2902</v>
      </c>
      <c r="E1079" s="43"/>
      <c r="F1079" s="17">
        <v>133.75</v>
      </c>
      <c r="G1079" s="18">
        <f t="shared" si="20"/>
        <v>133.75</v>
      </c>
      <c r="H1079" s="14">
        <v>148013</v>
      </c>
    </row>
    <row r="1080" spans="1:8" ht="12.75" customHeight="1" x14ac:dyDescent="0.25">
      <c r="A1080" s="13" t="s">
        <v>782</v>
      </c>
      <c r="B1080" s="13" t="s">
        <v>2909</v>
      </c>
      <c r="C1080" s="12" t="s">
        <v>2900</v>
      </c>
      <c r="D1080" s="15" t="s">
        <v>2902</v>
      </c>
      <c r="E1080" s="25">
        <v>11220.65</v>
      </c>
      <c r="F1080" s="26"/>
      <c r="G1080" s="18">
        <f t="shared" si="20"/>
        <v>11220.65</v>
      </c>
      <c r="H1080" s="14">
        <v>130715</v>
      </c>
    </row>
    <row r="1081" spans="1:8" ht="12.75" customHeight="1" x14ac:dyDescent="0.25">
      <c r="A1081" s="13" t="s">
        <v>128</v>
      </c>
      <c r="B1081" s="13" t="s">
        <v>3093</v>
      </c>
      <c r="C1081" s="12" t="s">
        <v>3094</v>
      </c>
      <c r="D1081" s="15" t="s">
        <v>3095</v>
      </c>
      <c r="E1081" s="25">
        <v>133.75</v>
      </c>
      <c r="F1081" s="26"/>
      <c r="G1081" s="18">
        <f t="shared" si="20"/>
        <v>133.75</v>
      </c>
      <c r="H1081" s="14">
        <v>121686</v>
      </c>
    </row>
    <row r="1082" spans="1:8" ht="12.75" customHeight="1" x14ac:dyDescent="0.25">
      <c r="A1082" s="13" t="s">
        <v>299</v>
      </c>
      <c r="B1082" s="13" t="s">
        <v>3093</v>
      </c>
      <c r="C1082" s="12" t="s">
        <v>3094</v>
      </c>
      <c r="D1082" s="15" t="s">
        <v>3095</v>
      </c>
      <c r="E1082" s="25">
        <v>10000</v>
      </c>
      <c r="F1082" s="26"/>
      <c r="G1082" s="18">
        <f t="shared" si="20"/>
        <v>10000</v>
      </c>
      <c r="H1082" s="14">
        <v>127555</v>
      </c>
    </row>
    <row r="1083" spans="1:8" ht="12.75" customHeight="1" x14ac:dyDescent="0.25">
      <c r="A1083" s="13" t="s">
        <v>547</v>
      </c>
      <c r="B1083" s="13" t="s">
        <v>3098</v>
      </c>
      <c r="C1083" s="12" t="s">
        <v>3099</v>
      </c>
      <c r="D1083" s="15" t="s">
        <v>3100</v>
      </c>
      <c r="E1083" s="30">
        <v>12000</v>
      </c>
      <c r="F1083" s="31"/>
      <c r="G1083" s="18">
        <f t="shared" si="20"/>
        <v>12000</v>
      </c>
      <c r="H1083" s="14">
        <v>131000</v>
      </c>
    </row>
    <row r="1084" spans="1:8" ht="12.75" customHeight="1" x14ac:dyDescent="0.25">
      <c r="A1084" s="13" t="s">
        <v>3127</v>
      </c>
      <c r="B1084" s="13" t="s">
        <v>3128</v>
      </c>
      <c r="C1084" s="14" t="s">
        <v>3129</v>
      </c>
      <c r="D1084" s="15" t="s">
        <v>3130</v>
      </c>
      <c r="E1084" s="32">
        <v>15190</v>
      </c>
      <c r="F1084" s="33"/>
      <c r="G1084" s="18">
        <f t="shared" si="20"/>
        <v>15190</v>
      </c>
      <c r="H1084" s="14">
        <v>148531</v>
      </c>
    </row>
    <row r="1085" spans="1:8" ht="12.75" customHeight="1" x14ac:dyDescent="0.25">
      <c r="A1085" s="13"/>
      <c r="B1085" s="12"/>
      <c r="C1085" s="12"/>
      <c r="D1085" s="15"/>
      <c r="E1085" s="16">
        <v>133.75</v>
      </c>
      <c r="F1085" s="17">
        <v>-133.75</v>
      </c>
      <c r="G1085" s="18"/>
      <c r="H1085" s="14"/>
    </row>
    <row r="1086" spans="1:8" ht="12.75" customHeight="1" x14ac:dyDescent="0.25">
      <c r="A1086" s="13" t="s">
        <v>1023</v>
      </c>
      <c r="B1086" s="13" t="s">
        <v>3164</v>
      </c>
      <c r="C1086" s="14" t="s">
        <v>3165</v>
      </c>
      <c r="D1086" s="15" t="s">
        <v>3166</v>
      </c>
      <c r="E1086" s="32">
        <v>10527.5</v>
      </c>
      <c r="F1086" s="33"/>
      <c r="G1086" s="18">
        <f t="shared" ref="G1086:G1092" si="21">E1086+F1086</f>
        <v>10527.5</v>
      </c>
      <c r="H1086" s="14">
        <v>147761</v>
      </c>
    </row>
    <row r="1087" spans="1:8" ht="12.75" customHeight="1" x14ac:dyDescent="0.25">
      <c r="A1087" s="13" t="s">
        <v>1046</v>
      </c>
      <c r="B1087" s="13" t="s">
        <v>3184</v>
      </c>
      <c r="C1087" s="14" t="s">
        <v>1046</v>
      </c>
      <c r="D1087" s="15" t="s">
        <v>3185</v>
      </c>
      <c r="E1087" s="32">
        <v>15297.81</v>
      </c>
      <c r="F1087" s="33"/>
      <c r="G1087" s="18">
        <f t="shared" si="21"/>
        <v>15297.81</v>
      </c>
      <c r="H1087" s="14">
        <v>134546</v>
      </c>
    </row>
    <row r="1088" spans="1:8" ht="12.75" customHeight="1" x14ac:dyDescent="0.25">
      <c r="A1088" s="13" t="s">
        <v>43</v>
      </c>
      <c r="B1088" s="13" t="s">
        <v>3206</v>
      </c>
      <c r="C1088" s="14" t="s">
        <v>3207</v>
      </c>
      <c r="D1088" s="19" t="s">
        <v>3208</v>
      </c>
      <c r="E1088" s="52">
        <v>107</v>
      </c>
      <c r="F1088" s="24"/>
      <c r="G1088" s="18">
        <f t="shared" si="21"/>
        <v>107</v>
      </c>
      <c r="H1088" s="14">
        <v>148650</v>
      </c>
    </row>
    <row r="1089" spans="1:8" ht="12.75" customHeight="1" x14ac:dyDescent="0.25">
      <c r="A1089" s="13" t="s">
        <v>1069</v>
      </c>
      <c r="B1089" s="13" t="s">
        <v>3206</v>
      </c>
      <c r="C1089" s="14" t="s">
        <v>3207</v>
      </c>
      <c r="D1089" s="15" t="s">
        <v>3208</v>
      </c>
      <c r="E1089" s="51">
        <v>12212.45</v>
      </c>
      <c r="F1089" s="33"/>
      <c r="G1089" s="18">
        <f t="shared" si="21"/>
        <v>12212.45</v>
      </c>
      <c r="H1089" s="14">
        <v>148529</v>
      </c>
    </row>
    <row r="1090" spans="1:8" ht="12.75" customHeight="1" x14ac:dyDescent="0.25">
      <c r="A1090" s="13"/>
      <c r="B1090" s="13"/>
      <c r="C1090" s="12"/>
      <c r="D1090" s="19"/>
      <c r="E1090" s="27">
        <v>85</v>
      </c>
      <c r="F1090" s="27">
        <v>-85</v>
      </c>
      <c r="G1090" s="18">
        <f t="shared" si="21"/>
        <v>0</v>
      </c>
      <c r="H1090" s="14"/>
    </row>
    <row r="1091" spans="1:8" ht="12.75" customHeight="1" x14ac:dyDescent="0.25">
      <c r="A1091" s="13" t="s">
        <v>3242</v>
      </c>
      <c r="B1091" s="12" t="s">
        <v>3243</v>
      </c>
      <c r="C1091" s="12" t="s">
        <v>3244</v>
      </c>
      <c r="D1091" s="15" t="s">
        <v>3245</v>
      </c>
      <c r="E1091" s="43"/>
      <c r="F1091" s="17">
        <v>15160.4</v>
      </c>
      <c r="G1091" s="18">
        <f t="shared" si="21"/>
        <v>15160.4</v>
      </c>
      <c r="H1091" s="14">
        <v>145596</v>
      </c>
    </row>
    <row r="1092" spans="1:8" ht="12.75" customHeight="1" x14ac:dyDescent="0.25">
      <c r="A1092" s="13" t="s">
        <v>243</v>
      </c>
      <c r="B1092" s="13" t="s">
        <v>3250</v>
      </c>
      <c r="C1092" s="14" t="s">
        <v>3251</v>
      </c>
      <c r="D1092" s="15" t="s">
        <v>3252</v>
      </c>
      <c r="E1092" s="51">
        <v>13096.75</v>
      </c>
      <c r="F1092" s="33"/>
      <c r="G1092" s="18">
        <f t="shared" si="21"/>
        <v>13096.75</v>
      </c>
      <c r="H1092" s="14">
        <v>148528</v>
      </c>
    </row>
    <row r="1093" spans="1:8" ht="25.5" customHeight="1" x14ac:dyDescent="0.25">
      <c r="A1093" s="13"/>
      <c r="B1093" s="13"/>
      <c r="C1093" s="12"/>
      <c r="D1093" s="19"/>
      <c r="E1093" s="56">
        <v>224.22</v>
      </c>
      <c r="F1093" s="17">
        <v>-224.22</v>
      </c>
      <c r="G1093" s="18">
        <v>0</v>
      </c>
      <c r="H1093" s="14"/>
    </row>
    <row r="1094" spans="1:8" ht="12.75" customHeight="1" x14ac:dyDescent="0.25">
      <c r="A1094" s="13"/>
      <c r="B1094" s="13"/>
      <c r="C1094" s="12"/>
      <c r="D1094" s="19" t="s">
        <v>4936</v>
      </c>
      <c r="E1094" s="53">
        <v>147.77000000000001</v>
      </c>
      <c r="F1094" s="21">
        <v>-147.77000000000001</v>
      </c>
      <c r="G1094" s="18">
        <f t="shared" ref="G1094:G1113" si="22">E1094+F1094</f>
        <v>0</v>
      </c>
      <c r="H1094" s="14"/>
    </row>
    <row r="1095" spans="1:8" ht="12.75" customHeight="1" x14ac:dyDescent="0.25">
      <c r="A1095" s="13" t="s">
        <v>264</v>
      </c>
      <c r="B1095" s="13" t="s">
        <v>3364</v>
      </c>
      <c r="C1095" s="36" t="s">
        <v>3365</v>
      </c>
      <c r="D1095" s="15" t="s">
        <v>3366</v>
      </c>
      <c r="E1095" s="51">
        <v>13747</v>
      </c>
      <c r="F1095" s="33"/>
      <c r="G1095" s="18">
        <f t="shared" si="22"/>
        <v>13747</v>
      </c>
      <c r="H1095" s="14">
        <v>148526</v>
      </c>
    </row>
    <row r="1096" spans="1:8" ht="12.75" customHeight="1" x14ac:dyDescent="0.25">
      <c r="A1096" s="13" t="s">
        <v>1291</v>
      </c>
      <c r="B1096" s="13" t="s">
        <v>3370</v>
      </c>
      <c r="C1096" s="14" t="s">
        <v>1243</v>
      </c>
      <c r="D1096" s="15" t="s">
        <v>3371</v>
      </c>
      <c r="E1096" s="51">
        <v>11170.05</v>
      </c>
      <c r="F1096" s="33"/>
      <c r="G1096" s="18">
        <f t="shared" si="22"/>
        <v>11170.05</v>
      </c>
      <c r="H1096" s="14">
        <v>148525</v>
      </c>
    </row>
    <row r="1097" spans="1:8" ht="12.75" customHeight="1" x14ac:dyDescent="0.25">
      <c r="A1097" s="13" t="s">
        <v>1256</v>
      </c>
      <c r="B1097" s="13" t="s">
        <v>3382</v>
      </c>
      <c r="C1097" s="14" t="s">
        <v>1256</v>
      </c>
      <c r="D1097" s="15" t="s">
        <v>3383</v>
      </c>
      <c r="E1097" s="51">
        <v>17634.45</v>
      </c>
      <c r="F1097" s="33"/>
      <c r="G1097" s="18">
        <f t="shared" si="22"/>
        <v>17634.45</v>
      </c>
      <c r="H1097" s="14">
        <v>148524</v>
      </c>
    </row>
    <row r="1098" spans="1:8" ht="12.75" customHeight="1" x14ac:dyDescent="0.25">
      <c r="A1098" s="13"/>
      <c r="B1098" s="13"/>
      <c r="C1098" s="14"/>
      <c r="D1098" s="19"/>
      <c r="E1098" s="52">
        <v>107</v>
      </c>
      <c r="F1098" s="24">
        <v>-107</v>
      </c>
      <c r="G1098" s="18">
        <f t="shared" si="22"/>
        <v>0</v>
      </c>
      <c r="H1098" s="14"/>
    </row>
    <row r="1099" spans="1:8" ht="25.5" customHeight="1" x14ac:dyDescent="0.25">
      <c r="A1099" s="13" t="s">
        <v>3459</v>
      </c>
      <c r="B1099" s="13" t="s">
        <v>3460</v>
      </c>
      <c r="C1099" s="14" t="s">
        <v>3461</v>
      </c>
      <c r="D1099" s="15" t="s">
        <v>3462</v>
      </c>
      <c r="E1099" s="51">
        <v>24228.5</v>
      </c>
      <c r="F1099" s="33"/>
      <c r="G1099" s="18">
        <f t="shared" si="22"/>
        <v>24228.5</v>
      </c>
      <c r="H1099" s="14">
        <v>148523</v>
      </c>
    </row>
    <row r="1100" spans="1:8" ht="12.75" customHeight="1" x14ac:dyDescent="0.25">
      <c r="A1100" s="13" t="s">
        <v>1392</v>
      </c>
      <c r="B1100" s="13" t="s">
        <v>3490</v>
      </c>
      <c r="C1100" s="14" t="s">
        <v>1392</v>
      </c>
      <c r="D1100" s="15" t="s">
        <v>3491</v>
      </c>
      <c r="E1100" s="51">
        <v>10872.36</v>
      </c>
      <c r="F1100" s="33"/>
      <c r="G1100" s="18">
        <f t="shared" si="22"/>
        <v>10872.36</v>
      </c>
      <c r="H1100" s="14">
        <v>148522</v>
      </c>
    </row>
    <row r="1101" spans="1:8" ht="25.5" customHeight="1" x14ac:dyDescent="0.25">
      <c r="A1101" s="13" t="s">
        <v>243</v>
      </c>
      <c r="B1101" s="13" t="s">
        <v>3503</v>
      </c>
      <c r="C1101" s="14" t="s">
        <v>3504</v>
      </c>
      <c r="D1101" s="15" t="s">
        <v>3505</v>
      </c>
      <c r="E1101" s="51">
        <v>10359.59</v>
      </c>
      <c r="F1101" s="33"/>
      <c r="G1101" s="18">
        <f t="shared" si="22"/>
        <v>10359.59</v>
      </c>
      <c r="H1101" s="14">
        <v>148521</v>
      </c>
    </row>
    <row r="1102" spans="1:8" ht="12.75" customHeight="1" x14ac:dyDescent="0.25">
      <c r="A1102" s="13" t="s">
        <v>43</v>
      </c>
      <c r="B1102" s="13" t="s">
        <v>3547</v>
      </c>
      <c r="C1102" s="14" t="s">
        <v>1441</v>
      </c>
      <c r="D1102" s="19" t="s">
        <v>3548</v>
      </c>
      <c r="E1102" s="52">
        <v>240.75</v>
      </c>
      <c r="F1102" s="24"/>
      <c r="G1102" s="18">
        <f t="shared" si="22"/>
        <v>240.75</v>
      </c>
      <c r="H1102" s="14">
        <v>148659</v>
      </c>
    </row>
    <row r="1103" spans="1:8" ht="12.75" customHeight="1" x14ac:dyDescent="0.25">
      <c r="A1103" s="13" t="s">
        <v>1441</v>
      </c>
      <c r="B1103" s="13" t="s">
        <v>3547</v>
      </c>
      <c r="C1103" s="12" t="s">
        <v>1441</v>
      </c>
      <c r="D1103" s="15" t="s">
        <v>3548</v>
      </c>
      <c r="E1103" s="51">
        <f>10500+1016.5</f>
        <v>11516.5</v>
      </c>
      <c r="F1103" s="33">
        <v>-946</v>
      </c>
      <c r="G1103" s="18">
        <f t="shared" si="22"/>
        <v>10570.5</v>
      </c>
      <c r="H1103" s="14">
        <v>147865</v>
      </c>
    </row>
    <row r="1104" spans="1:8" ht="12.75" customHeight="1" x14ac:dyDescent="0.25">
      <c r="A1104" s="13" t="s">
        <v>3591</v>
      </c>
      <c r="B1104" s="13" t="s">
        <v>3592</v>
      </c>
      <c r="C1104" s="14" t="s">
        <v>3591</v>
      </c>
      <c r="D1104" s="15" t="s">
        <v>3593</v>
      </c>
      <c r="E1104" s="51">
        <v>15988.5</v>
      </c>
      <c r="F1104" s="33"/>
      <c r="G1104" s="18">
        <f t="shared" si="22"/>
        <v>15988.5</v>
      </c>
      <c r="H1104" s="14">
        <v>148519</v>
      </c>
    </row>
    <row r="1105" spans="1:8" ht="12.75" customHeight="1" x14ac:dyDescent="0.25">
      <c r="A1105" s="13" t="s">
        <v>43</v>
      </c>
      <c r="B1105" s="13" t="s">
        <v>3604</v>
      </c>
      <c r="C1105" s="14" t="s">
        <v>1441</v>
      </c>
      <c r="D1105" s="19" t="s">
        <v>3605</v>
      </c>
      <c r="E1105" s="52">
        <v>107</v>
      </c>
      <c r="F1105" s="24"/>
      <c r="G1105" s="18">
        <f t="shared" si="22"/>
        <v>107</v>
      </c>
      <c r="H1105" s="14">
        <v>145445</v>
      </c>
    </row>
    <row r="1106" spans="1:8" ht="12.75" customHeight="1" x14ac:dyDescent="0.25">
      <c r="A1106" s="13" t="s">
        <v>1441</v>
      </c>
      <c r="B1106" s="13" t="s">
        <v>3604</v>
      </c>
      <c r="C1106" s="12" t="s">
        <v>1441</v>
      </c>
      <c r="D1106" s="15" t="s">
        <v>3605</v>
      </c>
      <c r="E1106" s="51">
        <v>10887.85</v>
      </c>
      <c r="F1106" s="33"/>
      <c r="G1106" s="18">
        <f t="shared" si="22"/>
        <v>10887.85</v>
      </c>
      <c r="H1106" s="14">
        <v>148663</v>
      </c>
    </row>
    <row r="1107" spans="1:8" ht="12.75" customHeight="1" x14ac:dyDescent="0.25">
      <c r="A1107" s="13" t="s">
        <v>3648</v>
      </c>
      <c r="B1107" s="13" t="s">
        <v>3295</v>
      </c>
      <c r="C1107" s="14" t="s">
        <v>3648</v>
      </c>
      <c r="D1107" s="19" t="s">
        <v>3649</v>
      </c>
      <c r="E1107" s="55">
        <v>1412.53</v>
      </c>
      <c r="F1107" s="27"/>
      <c r="G1107" s="18">
        <f t="shared" si="22"/>
        <v>1412.53</v>
      </c>
      <c r="H1107" s="14">
        <v>148664</v>
      </c>
    </row>
    <row r="1108" spans="1:8" ht="12.75" customHeight="1" x14ac:dyDescent="0.25">
      <c r="A1108" s="13" t="s">
        <v>1596</v>
      </c>
      <c r="B1108" s="13" t="s">
        <v>3659</v>
      </c>
      <c r="C1108" s="14" t="s">
        <v>1596</v>
      </c>
      <c r="D1108" s="19" t="s">
        <v>3660</v>
      </c>
      <c r="E1108" s="52">
        <v>3626.23</v>
      </c>
      <c r="F1108" s="24"/>
      <c r="G1108" s="18">
        <f t="shared" si="22"/>
        <v>3626.23</v>
      </c>
      <c r="H1108" s="14">
        <v>148323</v>
      </c>
    </row>
    <row r="1109" spans="1:8" ht="12.75" customHeight="1" x14ac:dyDescent="0.25">
      <c r="A1109" s="13" t="s">
        <v>1618</v>
      </c>
      <c r="B1109" s="13" t="s">
        <v>3683</v>
      </c>
      <c r="C1109" s="14" t="s">
        <v>1618</v>
      </c>
      <c r="D1109" s="19" t="s">
        <v>3684</v>
      </c>
      <c r="E1109" s="52">
        <v>1233.23</v>
      </c>
      <c r="F1109" s="24"/>
      <c r="G1109" s="18">
        <f t="shared" si="22"/>
        <v>1233.23</v>
      </c>
      <c r="H1109" s="14">
        <v>147458</v>
      </c>
    </row>
    <row r="1110" spans="1:8" ht="12.75" customHeight="1" x14ac:dyDescent="0.25">
      <c r="A1110" s="13" t="s">
        <v>1649</v>
      </c>
      <c r="B1110" s="13" t="s">
        <v>3706</v>
      </c>
      <c r="C1110" s="14" t="s">
        <v>1649</v>
      </c>
      <c r="D1110" s="19" t="s">
        <v>3707</v>
      </c>
      <c r="E1110" s="51">
        <v>7757.25</v>
      </c>
      <c r="F1110" s="33"/>
      <c r="G1110" s="18">
        <f t="shared" si="22"/>
        <v>7757.25</v>
      </c>
      <c r="H1110" s="14">
        <v>148517</v>
      </c>
    </row>
    <row r="1111" spans="1:8" ht="12.75" customHeight="1" x14ac:dyDescent="0.25">
      <c r="A1111" s="13" t="s">
        <v>3708</v>
      </c>
      <c r="B1111" s="12" t="s">
        <v>3709</v>
      </c>
      <c r="C1111" s="14" t="s">
        <v>3710</v>
      </c>
      <c r="D1111" s="15" t="s">
        <v>3711</v>
      </c>
      <c r="E1111" s="60">
        <v>0</v>
      </c>
      <c r="F1111" s="21">
        <v>428</v>
      </c>
      <c r="G1111" s="18">
        <f t="shared" si="22"/>
        <v>428</v>
      </c>
      <c r="H1111" s="14">
        <v>145680</v>
      </c>
    </row>
    <row r="1112" spans="1:8" ht="12.75" customHeight="1" x14ac:dyDescent="0.25">
      <c r="A1112" s="13" t="s">
        <v>3712</v>
      </c>
      <c r="B1112" s="12" t="s">
        <v>3713</v>
      </c>
      <c r="C1112" s="14" t="s">
        <v>3714</v>
      </c>
      <c r="D1112" s="15" t="s">
        <v>3715</v>
      </c>
      <c r="E1112" s="60">
        <v>0</v>
      </c>
      <c r="F1112" s="21">
        <v>899.53</v>
      </c>
      <c r="G1112" s="18">
        <f t="shared" si="22"/>
        <v>899.53</v>
      </c>
      <c r="H1112" s="14">
        <v>145681</v>
      </c>
    </row>
    <row r="1113" spans="1:8" ht="12.75" customHeight="1" x14ac:dyDescent="0.25">
      <c r="A1113" s="13" t="s">
        <v>3716</v>
      </c>
      <c r="B1113" s="12" t="s">
        <v>3717</v>
      </c>
      <c r="C1113" s="14" t="s">
        <v>3718</v>
      </c>
      <c r="D1113" s="15" t="s">
        <v>3719</v>
      </c>
      <c r="E1113" s="60">
        <v>0</v>
      </c>
      <c r="F1113" s="21">
        <v>3101.72</v>
      </c>
      <c r="G1113" s="18">
        <f t="shared" si="22"/>
        <v>3101.72</v>
      </c>
      <c r="H1113" s="14">
        <v>145684</v>
      </c>
    </row>
    <row r="1114" spans="1:8" ht="12.75" customHeight="1" x14ac:dyDescent="0.25">
      <c r="A1114" s="13" t="s">
        <v>299</v>
      </c>
      <c r="B1114" s="13" t="s">
        <v>3720</v>
      </c>
      <c r="C1114" s="12" t="s">
        <v>3721</v>
      </c>
      <c r="D1114" s="15" t="s">
        <v>3722</v>
      </c>
      <c r="E1114" s="61">
        <v>11848.8</v>
      </c>
      <c r="F1114" s="62">
        <v>-6848.8</v>
      </c>
      <c r="G1114" s="63">
        <v>5000</v>
      </c>
      <c r="H1114" s="14">
        <v>148758</v>
      </c>
    </row>
    <row r="1115" spans="1:8" ht="12.75" customHeight="1" x14ac:dyDescent="0.25">
      <c r="A1115" s="13" t="s">
        <v>3723</v>
      </c>
      <c r="B1115" s="12" t="s">
        <v>3724</v>
      </c>
      <c r="C1115" s="14" t="s">
        <v>3725</v>
      </c>
      <c r="D1115" s="15" t="s">
        <v>3726</v>
      </c>
      <c r="E1115" s="60">
        <v>0</v>
      </c>
      <c r="F1115" s="21">
        <v>267.5</v>
      </c>
      <c r="G1115" s="18">
        <f t="shared" ref="G1115:G1178" si="23">E1115+F1115</f>
        <v>267.5</v>
      </c>
      <c r="H1115" s="14">
        <v>145685</v>
      </c>
    </row>
    <row r="1116" spans="1:8" ht="12.75" customHeight="1" x14ac:dyDescent="0.25">
      <c r="A1116" s="13" t="s">
        <v>1672</v>
      </c>
      <c r="B1116" s="13" t="s">
        <v>3729</v>
      </c>
      <c r="C1116" s="14" t="s">
        <v>1674</v>
      </c>
      <c r="D1116" s="19" t="s">
        <v>3730</v>
      </c>
      <c r="E1116" s="52">
        <v>957.6</v>
      </c>
      <c r="F1116" s="24"/>
      <c r="G1116" s="18">
        <f t="shared" si="23"/>
        <v>957.6</v>
      </c>
      <c r="H1116" s="14">
        <v>148539</v>
      </c>
    </row>
    <row r="1117" spans="1:8" ht="12.75" customHeight="1" x14ac:dyDescent="0.25">
      <c r="A1117" s="13" t="s">
        <v>1674</v>
      </c>
      <c r="B1117" s="13" t="s">
        <v>3729</v>
      </c>
      <c r="C1117" s="14" t="s">
        <v>1674</v>
      </c>
      <c r="D1117" s="19" t="s">
        <v>3730</v>
      </c>
      <c r="E1117" s="52">
        <v>1247.33</v>
      </c>
      <c r="F1117" s="24">
        <v>273.18</v>
      </c>
      <c r="G1117" s="18">
        <f t="shared" si="23"/>
        <v>1520.51</v>
      </c>
      <c r="H1117" s="14">
        <v>148538</v>
      </c>
    </row>
    <row r="1118" spans="1:8" ht="12.75" customHeight="1" x14ac:dyDescent="0.25">
      <c r="A1118" s="13" t="s">
        <v>3731</v>
      </c>
      <c r="B1118" s="13" t="s">
        <v>3732</v>
      </c>
      <c r="C1118" s="14" t="s">
        <v>3733</v>
      </c>
      <c r="D1118" s="15" t="s">
        <v>3734</v>
      </c>
      <c r="E1118" s="51">
        <v>13368.64</v>
      </c>
      <c r="F1118" s="33"/>
      <c r="G1118" s="18">
        <f t="shared" si="23"/>
        <v>13368.64</v>
      </c>
      <c r="H1118" s="14">
        <v>148512</v>
      </c>
    </row>
    <row r="1119" spans="1:8" ht="12.75" customHeight="1" x14ac:dyDescent="0.25">
      <c r="A1119" s="13" t="s">
        <v>128</v>
      </c>
      <c r="B1119" s="12" t="s">
        <v>3735</v>
      </c>
      <c r="C1119" s="12" t="s">
        <v>3736</v>
      </c>
      <c r="D1119" s="15" t="s">
        <v>3737</v>
      </c>
      <c r="E1119" s="54"/>
      <c r="F1119" s="17">
        <v>133.75</v>
      </c>
      <c r="G1119" s="18">
        <f t="shared" si="23"/>
        <v>133.75</v>
      </c>
      <c r="H1119" s="14">
        <v>148015</v>
      </c>
    </row>
    <row r="1120" spans="1:8" ht="12.75" customHeight="1" x14ac:dyDescent="0.25">
      <c r="A1120" s="13" t="s">
        <v>1686</v>
      </c>
      <c r="B1120" s="13" t="s">
        <v>3301</v>
      </c>
      <c r="C1120" s="14" t="s">
        <v>3743</v>
      </c>
      <c r="D1120" s="15" t="s">
        <v>3744</v>
      </c>
      <c r="E1120" s="51">
        <v>15804.85</v>
      </c>
      <c r="F1120" s="33"/>
      <c r="G1120" s="18">
        <f t="shared" si="23"/>
        <v>15804.85</v>
      </c>
      <c r="H1120" s="14">
        <v>148513</v>
      </c>
    </row>
    <row r="1121" spans="1:8" ht="12.75" customHeight="1" x14ac:dyDescent="0.25">
      <c r="A1121" s="13" t="s">
        <v>3745</v>
      </c>
      <c r="B1121" s="12" t="s">
        <v>3746</v>
      </c>
      <c r="C1121" s="14" t="s">
        <v>3747</v>
      </c>
      <c r="D1121" s="15" t="s">
        <v>3748</v>
      </c>
      <c r="E1121" s="60">
        <v>0</v>
      </c>
      <c r="F1121" s="21">
        <v>353.1</v>
      </c>
      <c r="G1121" s="18">
        <f t="shared" si="23"/>
        <v>353.1</v>
      </c>
      <c r="H1121" s="14">
        <v>145690</v>
      </c>
    </row>
    <row r="1122" spans="1:8" ht="12.75" customHeight="1" x14ac:dyDescent="0.25">
      <c r="A1122" s="13" t="s">
        <v>3749</v>
      </c>
      <c r="B1122" s="12" t="s">
        <v>3750</v>
      </c>
      <c r="C1122" s="14" t="s">
        <v>3751</v>
      </c>
      <c r="D1122" s="15" t="s">
        <v>3752</v>
      </c>
      <c r="E1122" s="60">
        <v>0</v>
      </c>
      <c r="F1122" s="21">
        <v>858.12</v>
      </c>
      <c r="G1122" s="18">
        <f t="shared" si="23"/>
        <v>858.12</v>
      </c>
      <c r="H1122" s="14">
        <v>145693</v>
      </c>
    </row>
    <row r="1123" spans="1:8" ht="12.75" customHeight="1" x14ac:dyDescent="0.25">
      <c r="A1123" s="13" t="s">
        <v>3753</v>
      </c>
      <c r="B1123" s="13" t="s">
        <v>3754</v>
      </c>
      <c r="C1123" s="14" t="s">
        <v>3755</v>
      </c>
      <c r="D1123" s="19" t="s">
        <v>3756</v>
      </c>
      <c r="E1123" s="55">
        <v>516.65</v>
      </c>
      <c r="F1123" s="27"/>
      <c r="G1123" s="18">
        <f t="shared" si="23"/>
        <v>516.65</v>
      </c>
      <c r="H1123" s="14">
        <v>148544</v>
      </c>
    </row>
    <row r="1124" spans="1:8" ht="12.75" customHeight="1" x14ac:dyDescent="0.25">
      <c r="A1124" s="13" t="s">
        <v>3759</v>
      </c>
      <c r="B1124" s="12" t="s">
        <v>3760</v>
      </c>
      <c r="C1124" s="14" t="s">
        <v>3761</v>
      </c>
      <c r="D1124" s="15" t="s">
        <v>3762</v>
      </c>
      <c r="E1124" s="60">
        <v>0</v>
      </c>
      <c r="F1124" s="21">
        <v>734.48</v>
      </c>
      <c r="G1124" s="18">
        <f t="shared" si="23"/>
        <v>734.48</v>
      </c>
      <c r="H1124" s="14">
        <v>145694</v>
      </c>
    </row>
    <row r="1125" spans="1:8" ht="12.75" customHeight="1" x14ac:dyDescent="0.25">
      <c r="A1125" s="13"/>
      <c r="B1125" s="12"/>
      <c r="C1125" s="14"/>
      <c r="D1125" s="15" t="s">
        <v>4937</v>
      </c>
      <c r="E1125" s="60">
        <v>150</v>
      </c>
      <c r="F1125" s="21">
        <v>-150</v>
      </c>
      <c r="G1125" s="64">
        <f t="shared" si="23"/>
        <v>0</v>
      </c>
      <c r="H1125" s="14"/>
    </row>
    <row r="1126" spans="1:8" ht="12.75" customHeight="1" x14ac:dyDescent="0.25">
      <c r="A1126" s="13" t="s">
        <v>1291</v>
      </c>
      <c r="B1126" s="13" t="s">
        <v>3763</v>
      </c>
      <c r="C1126" s="14" t="s">
        <v>3764</v>
      </c>
      <c r="D1126" s="15" t="s">
        <v>3765</v>
      </c>
      <c r="E1126" s="51">
        <v>20710.77</v>
      </c>
      <c r="F1126" s="33"/>
      <c r="G1126" s="18">
        <f t="shared" si="23"/>
        <v>20710.77</v>
      </c>
      <c r="H1126" s="14">
        <v>148514</v>
      </c>
    </row>
    <row r="1127" spans="1:8" ht="12.75" customHeight="1" x14ac:dyDescent="0.25">
      <c r="A1127" s="13" t="s">
        <v>1712</v>
      </c>
      <c r="B1127" s="13" t="s">
        <v>3766</v>
      </c>
      <c r="C1127" s="12" t="s">
        <v>1712</v>
      </c>
      <c r="D1127" s="19" t="s">
        <v>3767</v>
      </c>
      <c r="E1127" s="51">
        <v>446.57</v>
      </c>
      <c r="F1127" s="33"/>
      <c r="G1127" s="18">
        <f t="shared" si="23"/>
        <v>446.57</v>
      </c>
      <c r="H1127" s="14">
        <v>130883</v>
      </c>
    </row>
    <row r="1128" spans="1:8" ht="25.5" customHeight="1" x14ac:dyDescent="0.25">
      <c r="A1128" s="13" t="s">
        <v>3768</v>
      </c>
      <c r="B1128" s="12" t="s">
        <v>3769</v>
      </c>
      <c r="C1128" s="14" t="s">
        <v>3770</v>
      </c>
      <c r="D1128" s="15" t="s">
        <v>3771</v>
      </c>
      <c r="E1128" s="60">
        <v>0</v>
      </c>
      <c r="F1128" s="21">
        <v>1170.9000000000001</v>
      </c>
      <c r="G1128" s="18">
        <f t="shared" si="23"/>
        <v>1170.9000000000001</v>
      </c>
      <c r="H1128" s="14">
        <v>145695</v>
      </c>
    </row>
    <row r="1129" spans="1:8" ht="25.5" customHeight="1" x14ac:dyDescent="0.25">
      <c r="A1129" s="13" t="s">
        <v>3731</v>
      </c>
      <c r="B1129" s="13" t="s">
        <v>3772</v>
      </c>
      <c r="C1129" s="14" t="s">
        <v>3773</v>
      </c>
      <c r="D1129" s="15" t="s">
        <v>3774</v>
      </c>
      <c r="E1129" s="51">
        <v>14323.62</v>
      </c>
      <c r="F1129" s="33"/>
      <c r="G1129" s="18">
        <f t="shared" si="23"/>
        <v>14323.62</v>
      </c>
      <c r="H1129" s="14">
        <v>148515</v>
      </c>
    </row>
    <row r="1130" spans="1:8" ht="25.5" customHeight="1" x14ac:dyDescent="0.25">
      <c r="A1130" s="13" t="s">
        <v>43</v>
      </c>
      <c r="B1130" s="13" t="s">
        <v>3775</v>
      </c>
      <c r="C1130" s="14" t="s">
        <v>3776</v>
      </c>
      <c r="D1130" s="19" t="s">
        <v>3777</v>
      </c>
      <c r="E1130" s="55">
        <v>107</v>
      </c>
      <c r="F1130" s="27"/>
      <c r="G1130" s="18">
        <f t="shared" si="23"/>
        <v>107</v>
      </c>
      <c r="H1130" s="14">
        <v>147729</v>
      </c>
    </row>
    <row r="1131" spans="1:8" ht="25.5" customHeight="1" x14ac:dyDescent="0.25">
      <c r="A1131" s="22" t="s">
        <v>3778</v>
      </c>
      <c r="B1131" s="13" t="s">
        <v>3779</v>
      </c>
      <c r="C1131" s="14" t="s">
        <v>3780</v>
      </c>
      <c r="D1131" s="19" t="s">
        <v>3781</v>
      </c>
      <c r="E1131" s="65">
        <v>0</v>
      </c>
      <c r="F1131" s="24">
        <v>757.77</v>
      </c>
      <c r="G1131" s="18">
        <f t="shared" si="23"/>
        <v>757.77</v>
      </c>
      <c r="H1131" s="14">
        <v>147731</v>
      </c>
    </row>
    <row r="1132" spans="1:8" ht="12.75" customHeight="1" x14ac:dyDescent="0.25">
      <c r="A1132" s="13" t="s">
        <v>3784</v>
      </c>
      <c r="B1132" s="12" t="s">
        <v>3785</v>
      </c>
      <c r="C1132" s="14" t="s">
        <v>3786</v>
      </c>
      <c r="D1132" s="15" t="s">
        <v>3787</v>
      </c>
      <c r="E1132" s="60">
        <v>0</v>
      </c>
      <c r="F1132" s="21">
        <v>192.6</v>
      </c>
      <c r="G1132" s="18">
        <f t="shared" si="23"/>
        <v>192.6</v>
      </c>
      <c r="H1132" s="14">
        <v>145696</v>
      </c>
    </row>
    <row r="1133" spans="1:8" ht="12.75" customHeight="1" x14ac:dyDescent="0.25">
      <c r="A1133" s="13" t="s">
        <v>3731</v>
      </c>
      <c r="B1133" s="13" t="s">
        <v>3788</v>
      </c>
      <c r="C1133" s="14" t="s">
        <v>3789</v>
      </c>
      <c r="D1133" s="15" t="s">
        <v>3790</v>
      </c>
      <c r="E1133" s="51">
        <v>18253.39</v>
      </c>
      <c r="F1133" s="33"/>
      <c r="G1133" s="18">
        <f t="shared" si="23"/>
        <v>18253.39</v>
      </c>
      <c r="H1133" s="14">
        <v>148506</v>
      </c>
    </row>
    <row r="1134" spans="1:8" ht="12.75" customHeight="1" x14ac:dyDescent="0.25">
      <c r="A1134" s="13" t="s">
        <v>1733</v>
      </c>
      <c r="B1134" s="13" t="s">
        <v>3791</v>
      </c>
      <c r="C1134" s="14" t="s">
        <v>1733</v>
      </c>
      <c r="D1134" s="19" t="s">
        <v>3792</v>
      </c>
      <c r="E1134" s="52">
        <v>175.82</v>
      </c>
      <c r="F1134" s="24"/>
      <c r="G1134" s="18">
        <f t="shared" si="23"/>
        <v>175.82</v>
      </c>
      <c r="H1134" s="14">
        <v>147722</v>
      </c>
    </row>
    <row r="1135" spans="1:8" ht="12.75" customHeight="1" x14ac:dyDescent="0.25">
      <c r="A1135" s="13" t="s">
        <v>1736</v>
      </c>
      <c r="B1135" s="13" t="s">
        <v>3793</v>
      </c>
      <c r="C1135" s="12" t="s">
        <v>3794</v>
      </c>
      <c r="D1135" s="19" t="s">
        <v>3795</v>
      </c>
      <c r="E1135" s="51">
        <v>846.69</v>
      </c>
      <c r="F1135" s="33"/>
      <c r="G1135" s="18">
        <f t="shared" si="23"/>
        <v>846.69</v>
      </c>
      <c r="H1135" s="14">
        <v>130842</v>
      </c>
    </row>
    <row r="1136" spans="1:8" ht="12.75" customHeight="1" x14ac:dyDescent="0.25">
      <c r="A1136" s="13" t="s">
        <v>1748</v>
      </c>
      <c r="B1136" s="13" t="s">
        <v>3806</v>
      </c>
      <c r="C1136" s="14" t="s">
        <v>255</v>
      </c>
      <c r="D1136" s="19" t="s">
        <v>3807</v>
      </c>
      <c r="E1136" s="55">
        <v>833.51</v>
      </c>
      <c r="F1136" s="27"/>
      <c r="G1136" s="18">
        <f t="shared" si="23"/>
        <v>833.51</v>
      </c>
      <c r="H1136" s="14">
        <v>145699</v>
      </c>
    </row>
    <row r="1137" spans="1:8" ht="12.75" customHeight="1" x14ac:dyDescent="0.25">
      <c r="A1137" s="22" t="s">
        <v>1751</v>
      </c>
      <c r="B1137" s="13" t="s">
        <v>3808</v>
      </c>
      <c r="C1137" s="14" t="s">
        <v>3809</v>
      </c>
      <c r="D1137" s="19" t="s">
        <v>3810</v>
      </c>
      <c r="E1137" s="65">
        <v>0</v>
      </c>
      <c r="F1137" s="24">
        <v>694.7</v>
      </c>
      <c r="G1137" s="18">
        <f t="shared" si="23"/>
        <v>694.7</v>
      </c>
      <c r="H1137" s="14">
        <v>148867</v>
      </c>
    </row>
    <row r="1138" spans="1:8" ht="12.75" customHeight="1" x14ac:dyDescent="0.25">
      <c r="A1138" s="14" t="s">
        <v>3809</v>
      </c>
      <c r="B1138" s="13" t="s">
        <v>3808</v>
      </c>
      <c r="C1138" s="14" t="s">
        <v>3809</v>
      </c>
      <c r="D1138" s="19" t="s">
        <v>3810</v>
      </c>
      <c r="E1138" s="65">
        <v>0</v>
      </c>
      <c r="F1138" s="24">
        <v>1589.24</v>
      </c>
      <c r="G1138" s="17">
        <f t="shared" si="23"/>
        <v>1589.24</v>
      </c>
      <c r="H1138" s="14">
        <v>148868</v>
      </c>
    </row>
    <row r="1139" spans="1:8" ht="12.75" customHeight="1" x14ac:dyDescent="0.25">
      <c r="A1139" s="22" t="s">
        <v>1756</v>
      </c>
      <c r="B1139" s="13" t="s">
        <v>3811</v>
      </c>
      <c r="C1139" s="14" t="s">
        <v>1756</v>
      </c>
      <c r="D1139" s="46" t="s">
        <v>3812</v>
      </c>
      <c r="E1139" s="56"/>
      <c r="F1139" s="17">
        <v>5029</v>
      </c>
      <c r="G1139" s="18">
        <f t="shared" si="23"/>
        <v>5029</v>
      </c>
      <c r="H1139" s="14">
        <v>148560</v>
      </c>
    </row>
    <row r="1140" spans="1:8" ht="12.75" customHeight="1" x14ac:dyDescent="0.25">
      <c r="A1140" s="13" t="s">
        <v>1759</v>
      </c>
      <c r="B1140" s="13" t="s">
        <v>3813</v>
      </c>
      <c r="C1140" s="14" t="s">
        <v>1759</v>
      </c>
      <c r="D1140" s="19" t="s">
        <v>3814</v>
      </c>
      <c r="E1140" s="56"/>
      <c r="F1140" s="17">
        <v>5528.77</v>
      </c>
      <c r="G1140" s="17">
        <f t="shared" si="23"/>
        <v>5528.77</v>
      </c>
      <c r="H1140" s="14">
        <v>148546</v>
      </c>
    </row>
    <row r="1141" spans="1:8" ht="12.75" customHeight="1" x14ac:dyDescent="0.25">
      <c r="A1141" s="13" t="s">
        <v>128</v>
      </c>
      <c r="B1141" s="12" t="s">
        <v>3815</v>
      </c>
      <c r="C1141" s="12" t="s">
        <v>3816</v>
      </c>
      <c r="D1141" s="15" t="s">
        <v>3817</v>
      </c>
      <c r="E1141" s="54"/>
      <c r="F1141" s="17">
        <v>133.75</v>
      </c>
      <c r="G1141" s="18">
        <f t="shared" si="23"/>
        <v>133.75</v>
      </c>
      <c r="H1141" s="14">
        <v>148019</v>
      </c>
    </row>
    <row r="1142" spans="1:8" ht="12.75" customHeight="1" x14ac:dyDescent="0.25">
      <c r="A1142" s="13" t="s">
        <v>243</v>
      </c>
      <c r="B1142" s="13" t="s">
        <v>3818</v>
      </c>
      <c r="C1142" s="12" t="s">
        <v>3819</v>
      </c>
      <c r="D1142" s="19" t="s">
        <v>3820</v>
      </c>
      <c r="E1142" s="51">
        <v>3958.4</v>
      </c>
      <c r="F1142" s="33"/>
      <c r="G1142" s="18">
        <f t="shared" si="23"/>
        <v>3958.4</v>
      </c>
      <c r="H1142" s="14">
        <v>131013</v>
      </c>
    </row>
    <row r="1143" spans="1:8" ht="12.75" customHeight="1" x14ac:dyDescent="0.25">
      <c r="A1143" s="13" t="s">
        <v>3824</v>
      </c>
      <c r="B1143" s="12" t="s">
        <v>3825</v>
      </c>
      <c r="C1143" s="14" t="s">
        <v>3826</v>
      </c>
      <c r="D1143" s="15" t="s">
        <v>3827</v>
      </c>
      <c r="E1143" s="60">
        <v>0</v>
      </c>
      <c r="F1143" s="21">
        <v>1120.48</v>
      </c>
      <c r="G1143" s="18">
        <f t="shared" si="23"/>
        <v>1120.48</v>
      </c>
      <c r="H1143" s="14">
        <v>145698</v>
      </c>
    </row>
    <row r="1144" spans="1:8" ht="12.75" customHeight="1" x14ac:dyDescent="0.25">
      <c r="A1144" s="13" t="s">
        <v>782</v>
      </c>
      <c r="B1144" s="13" t="s">
        <v>3828</v>
      </c>
      <c r="C1144" s="14" t="s">
        <v>3829</v>
      </c>
      <c r="D1144" s="15" t="s">
        <v>3830</v>
      </c>
      <c r="E1144" s="51">
        <v>28269.33</v>
      </c>
      <c r="F1144" s="33"/>
      <c r="G1144" s="18">
        <f t="shared" si="23"/>
        <v>28269.33</v>
      </c>
      <c r="H1144" s="14">
        <v>148507</v>
      </c>
    </row>
    <row r="1145" spans="1:8" ht="12.75" customHeight="1" x14ac:dyDescent="0.25">
      <c r="A1145" s="13" t="s">
        <v>1776</v>
      </c>
      <c r="B1145" s="12" t="s">
        <v>3831</v>
      </c>
      <c r="C1145" s="14" t="s">
        <v>3832</v>
      </c>
      <c r="D1145" s="15" t="s">
        <v>3833</v>
      </c>
      <c r="E1145" s="60">
        <v>0</v>
      </c>
      <c r="F1145" s="21">
        <v>430.13</v>
      </c>
      <c r="G1145" s="18">
        <f t="shared" si="23"/>
        <v>430.13</v>
      </c>
      <c r="H1145" s="14">
        <v>145702</v>
      </c>
    </row>
    <row r="1146" spans="1:8" ht="12.75" customHeight="1" x14ac:dyDescent="0.25">
      <c r="A1146" s="13" t="s">
        <v>1780</v>
      </c>
      <c r="B1146" s="13" t="s">
        <v>3834</v>
      </c>
      <c r="C1146" s="14" t="s">
        <v>1780</v>
      </c>
      <c r="D1146" s="19" t="s">
        <v>3835</v>
      </c>
      <c r="E1146" s="52">
        <v>208.25</v>
      </c>
      <c r="F1146" s="24"/>
      <c r="G1146" s="18">
        <f t="shared" si="23"/>
        <v>208.25</v>
      </c>
      <c r="H1146" s="14">
        <v>147456</v>
      </c>
    </row>
    <row r="1147" spans="1:8" ht="12.75" customHeight="1" x14ac:dyDescent="0.25">
      <c r="A1147" s="13" t="s">
        <v>3836</v>
      </c>
      <c r="B1147" s="13" t="s">
        <v>3837</v>
      </c>
      <c r="C1147" s="12" t="s">
        <v>3528</v>
      </c>
      <c r="D1147" s="19" t="s">
        <v>3838</v>
      </c>
      <c r="E1147" s="51">
        <v>4547.03</v>
      </c>
      <c r="F1147" s="24">
        <v>950</v>
      </c>
      <c r="G1147" s="18">
        <f t="shared" si="23"/>
        <v>5497.03</v>
      </c>
      <c r="H1147" s="14">
        <v>145751</v>
      </c>
    </row>
    <row r="1148" spans="1:8" ht="12.75" customHeight="1" x14ac:dyDescent="0.25">
      <c r="A1148" s="13" t="s">
        <v>1291</v>
      </c>
      <c r="B1148" s="13" t="s">
        <v>3839</v>
      </c>
      <c r="C1148" s="14" t="s">
        <v>3840</v>
      </c>
      <c r="D1148" s="15" t="s">
        <v>3841</v>
      </c>
      <c r="E1148" s="51">
        <v>12442.9</v>
      </c>
      <c r="F1148" s="33"/>
      <c r="G1148" s="18">
        <f t="shared" si="23"/>
        <v>12442.9</v>
      </c>
      <c r="H1148" s="14">
        <v>148508</v>
      </c>
    </row>
    <row r="1149" spans="1:8" ht="12.75" customHeight="1" x14ac:dyDescent="0.25">
      <c r="A1149" s="13" t="s">
        <v>1787</v>
      </c>
      <c r="B1149" s="13" t="s">
        <v>3845</v>
      </c>
      <c r="C1149" s="14" t="s">
        <v>1787</v>
      </c>
      <c r="D1149" s="19" t="s">
        <v>3846</v>
      </c>
      <c r="E1149" s="52">
        <v>954.79</v>
      </c>
      <c r="F1149" s="24"/>
      <c r="G1149" s="18">
        <f t="shared" si="23"/>
        <v>954.79</v>
      </c>
      <c r="H1149" s="14">
        <v>148667</v>
      </c>
    </row>
    <row r="1150" spans="1:8" ht="12.75" customHeight="1" x14ac:dyDescent="0.25">
      <c r="A1150" s="13" t="s">
        <v>3847</v>
      </c>
      <c r="B1150" s="12" t="s">
        <v>3848</v>
      </c>
      <c r="C1150" s="14" t="s">
        <v>3849</v>
      </c>
      <c r="D1150" s="15" t="s">
        <v>3850</v>
      </c>
      <c r="E1150" s="60">
        <v>0</v>
      </c>
      <c r="F1150" s="21">
        <v>728.76</v>
      </c>
      <c r="G1150" s="18">
        <f t="shared" si="23"/>
        <v>728.76</v>
      </c>
      <c r="H1150" s="14">
        <v>145617</v>
      </c>
    </row>
    <row r="1151" spans="1:8" ht="12.75" customHeight="1" x14ac:dyDescent="0.25">
      <c r="A1151" s="13" t="s">
        <v>1793</v>
      </c>
      <c r="B1151" s="13" t="s">
        <v>3851</v>
      </c>
      <c r="C1151" s="12" t="s">
        <v>1793</v>
      </c>
      <c r="D1151" s="28" t="s">
        <v>3852</v>
      </c>
      <c r="E1151" s="53"/>
      <c r="F1151" s="21">
        <v>499.47</v>
      </c>
      <c r="G1151" s="17">
        <f t="shared" si="23"/>
        <v>499.47</v>
      </c>
      <c r="H1151" s="14">
        <v>148852</v>
      </c>
    </row>
    <row r="1152" spans="1:8" ht="12.75" customHeight="1" x14ac:dyDescent="0.25">
      <c r="A1152" s="13" t="s">
        <v>255</v>
      </c>
      <c r="B1152" s="13" t="s">
        <v>3855</v>
      </c>
      <c r="C1152" s="12" t="s">
        <v>3856</v>
      </c>
      <c r="D1152" s="19" t="s">
        <v>3857</v>
      </c>
      <c r="E1152" s="51">
        <v>1351.98</v>
      </c>
      <c r="F1152" s="33"/>
      <c r="G1152" s="18">
        <f t="shared" si="23"/>
        <v>1351.98</v>
      </c>
      <c r="H1152" s="14">
        <v>130905</v>
      </c>
    </row>
    <row r="1153" spans="1:8" ht="12.75" customHeight="1" x14ac:dyDescent="0.25">
      <c r="A1153" s="13" t="s">
        <v>3858</v>
      </c>
      <c r="B1153" s="12" t="s">
        <v>3859</v>
      </c>
      <c r="C1153" s="14" t="s">
        <v>3860</v>
      </c>
      <c r="D1153" s="15" t="s">
        <v>3861</v>
      </c>
      <c r="E1153" s="60">
        <v>0</v>
      </c>
      <c r="F1153" s="21">
        <v>907.41</v>
      </c>
      <c r="G1153" s="18">
        <f t="shared" si="23"/>
        <v>907.41</v>
      </c>
      <c r="H1153" s="14">
        <v>145586</v>
      </c>
    </row>
    <row r="1154" spans="1:8" ht="12.75" customHeight="1" x14ac:dyDescent="0.25">
      <c r="A1154" s="13" t="s">
        <v>1808</v>
      </c>
      <c r="B1154" s="12" t="s">
        <v>3862</v>
      </c>
      <c r="C1154" s="14" t="s">
        <v>3863</v>
      </c>
      <c r="D1154" s="15" t="s">
        <v>3864</v>
      </c>
      <c r="E1154" s="60">
        <v>0</v>
      </c>
      <c r="F1154" s="21">
        <v>353.1</v>
      </c>
      <c r="G1154" s="18">
        <f t="shared" si="23"/>
        <v>353.1</v>
      </c>
      <c r="H1154" s="14">
        <v>145589</v>
      </c>
    </row>
    <row r="1155" spans="1:8" ht="12.75" customHeight="1" x14ac:dyDescent="0.25">
      <c r="A1155" s="13" t="s">
        <v>3865</v>
      </c>
      <c r="B1155" s="12" t="s">
        <v>3866</v>
      </c>
      <c r="C1155" s="14" t="s">
        <v>3867</v>
      </c>
      <c r="D1155" s="15" t="s">
        <v>3868</v>
      </c>
      <c r="E1155" s="60">
        <v>0</v>
      </c>
      <c r="F1155" s="21">
        <v>1202.8699999999999</v>
      </c>
      <c r="G1155" s="18">
        <f t="shared" si="23"/>
        <v>1202.8699999999999</v>
      </c>
      <c r="H1155" s="14">
        <v>145592</v>
      </c>
    </row>
    <row r="1156" spans="1:8" ht="12.75" customHeight="1" x14ac:dyDescent="0.25">
      <c r="A1156" s="34" t="s">
        <v>3869</v>
      </c>
      <c r="B1156" s="35" t="s">
        <v>3870</v>
      </c>
      <c r="C1156" s="12" t="s">
        <v>3871</v>
      </c>
      <c r="D1156" s="37" t="s">
        <v>3872</v>
      </c>
      <c r="E1156" s="54">
        <v>0</v>
      </c>
      <c r="F1156" s="17">
        <v>1707.13</v>
      </c>
      <c r="G1156" s="18">
        <f t="shared" si="23"/>
        <v>1707.13</v>
      </c>
      <c r="H1156" s="14">
        <v>145623</v>
      </c>
    </row>
    <row r="1157" spans="1:8" ht="12.75" customHeight="1" x14ac:dyDescent="0.25">
      <c r="A1157" s="13" t="s">
        <v>3873</v>
      </c>
      <c r="B1157" s="13" t="s">
        <v>3874</v>
      </c>
      <c r="C1157" s="14" t="s">
        <v>3875</v>
      </c>
      <c r="D1157" s="15" t="s">
        <v>3876</v>
      </c>
      <c r="E1157" s="51">
        <v>11321.19</v>
      </c>
      <c r="F1157" s="33"/>
      <c r="G1157" s="18">
        <f t="shared" si="23"/>
        <v>11321.19</v>
      </c>
      <c r="H1157" s="14">
        <v>148509</v>
      </c>
    </row>
    <row r="1158" spans="1:8" ht="12.75" customHeight="1" x14ac:dyDescent="0.25">
      <c r="A1158" s="13" t="s">
        <v>1821</v>
      </c>
      <c r="B1158" s="12" t="s">
        <v>3877</v>
      </c>
      <c r="C1158" s="14" t="s">
        <v>1821</v>
      </c>
      <c r="D1158" s="15" t="s">
        <v>3878</v>
      </c>
      <c r="E1158" s="60">
        <v>0</v>
      </c>
      <c r="F1158" s="21">
        <v>1344.88</v>
      </c>
      <c r="G1158" s="18">
        <f t="shared" si="23"/>
        <v>1344.88</v>
      </c>
      <c r="H1158" s="14">
        <v>147452</v>
      </c>
    </row>
    <row r="1159" spans="1:8" ht="12.75" customHeight="1" x14ac:dyDescent="0.25">
      <c r="A1159" s="13" t="s">
        <v>3879</v>
      </c>
      <c r="B1159" s="12" t="s">
        <v>3877</v>
      </c>
      <c r="C1159" s="14" t="s">
        <v>1821</v>
      </c>
      <c r="D1159" s="15" t="s">
        <v>3878</v>
      </c>
      <c r="E1159" s="60">
        <v>0</v>
      </c>
      <c r="F1159" s="21">
        <v>2376.0700000000002</v>
      </c>
      <c r="G1159" s="18">
        <f t="shared" si="23"/>
        <v>2376.0700000000002</v>
      </c>
      <c r="H1159" s="14">
        <v>147453</v>
      </c>
    </row>
    <row r="1160" spans="1:8" ht="12.75" customHeight="1" x14ac:dyDescent="0.25">
      <c r="A1160" s="13" t="s">
        <v>1832</v>
      </c>
      <c r="B1160" s="13" t="s">
        <v>3883</v>
      </c>
      <c r="C1160" s="14" t="s">
        <v>1832</v>
      </c>
      <c r="D1160" s="19" t="s">
        <v>3884</v>
      </c>
      <c r="E1160" s="52">
        <v>689.95</v>
      </c>
      <c r="F1160" s="24"/>
      <c r="G1160" s="18">
        <f t="shared" si="23"/>
        <v>689.95</v>
      </c>
      <c r="H1160" s="14">
        <v>148668</v>
      </c>
    </row>
    <row r="1161" spans="1:8" ht="12.75" customHeight="1" x14ac:dyDescent="0.25">
      <c r="A1161" s="13" t="s">
        <v>1835</v>
      </c>
      <c r="B1161" s="13" t="s">
        <v>3885</v>
      </c>
      <c r="C1161" s="14" t="s">
        <v>1835</v>
      </c>
      <c r="D1161" s="19" t="s">
        <v>3886</v>
      </c>
      <c r="E1161" s="52">
        <v>451.44</v>
      </c>
      <c r="F1161" s="24"/>
      <c r="G1161" s="18">
        <f t="shared" si="23"/>
        <v>451.44</v>
      </c>
      <c r="H1161" s="14">
        <v>148669</v>
      </c>
    </row>
    <row r="1162" spans="1:8" ht="12.75" customHeight="1" x14ac:dyDescent="0.25">
      <c r="A1162" s="13" t="s">
        <v>1839</v>
      </c>
      <c r="B1162" s="13" t="s">
        <v>3887</v>
      </c>
      <c r="C1162" s="14" t="s">
        <v>1839</v>
      </c>
      <c r="D1162" s="19" t="s">
        <v>3888</v>
      </c>
      <c r="E1162" s="55">
        <v>482.64</v>
      </c>
      <c r="F1162" s="27"/>
      <c r="G1162" s="18">
        <f t="shared" si="23"/>
        <v>482.64</v>
      </c>
      <c r="H1162" s="14">
        <v>148541</v>
      </c>
    </row>
    <row r="1163" spans="1:8" ht="12.75" customHeight="1" x14ac:dyDescent="0.25">
      <c r="A1163" s="13" t="s">
        <v>3889</v>
      </c>
      <c r="B1163" s="13" t="s">
        <v>3890</v>
      </c>
      <c r="C1163" s="14" t="s">
        <v>3889</v>
      </c>
      <c r="D1163" s="15" t="s">
        <v>3891</v>
      </c>
      <c r="E1163" s="51">
        <v>11604.97</v>
      </c>
      <c r="F1163" s="33"/>
      <c r="G1163" s="18">
        <f t="shared" si="23"/>
        <v>11604.97</v>
      </c>
      <c r="H1163" s="14">
        <v>148504</v>
      </c>
    </row>
    <row r="1164" spans="1:8" ht="12.75" customHeight="1" x14ac:dyDescent="0.25">
      <c r="A1164" s="13" t="s">
        <v>3127</v>
      </c>
      <c r="B1164" s="13" t="s">
        <v>3892</v>
      </c>
      <c r="C1164" s="14" t="s">
        <v>3893</v>
      </c>
      <c r="D1164" s="19" t="s">
        <v>3894</v>
      </c>
      <c r="E1164" s="52">
        <v>5031.88</v>
      </c>
      <c r="F1164" s="24"/>
      <c r="G1164" s="18">
        <f t="shared" si="23"/>
        <v>5031.88</v>
      </c>
      <c r="H1164" s="14">
        <v>148670</v>
      </c>
    </row>
    <row r="1165" spans="1:8" ht="12.75" customHeight="1" x14ac:dyDescent="0.25">
      <c r="A1165" s="13" t="s">
        <v>43</v>
      </c>
      <c r="B1165" s="13" t="s">
        <v>3898</v>
      </c>
      <c r="C1165" s="12" t="s">
        <v>3899</v>
      </c>
      <c r="D1165" s="19" t="s">
        <v>3900</v>
      </c>
      <c r="E1165" s="55">
        <v>107</v>
      </c>
      <c r="F1165" s="27"/>
      <c r="G1165" s="18">
        <f t="shared" si="23"/>
        <v>107</v>
      </c>
      <c r="H1165" s="14">
        <v>144943</v>
      </c>
    </row>
    <row r="1166" spans="1:8" ht="12.75" customHeight="1" x14ac:dyDescent="0.25">
      <c r="A1166" s="13" t="s">
        <v>3901</v>
      </c>
      <c r="B1166" s="12" t="s">
        <v>3902</v>
      </c>
      <c r="C1166" s="14" t="s">
        <v>3903</v>
      </c>
      <c r="D1166" s="15" t="s">
        <v>3904</v>
      </c>
      <c r="E1166" s="60">
        <v>0</v>
      </c>
      <c r="F1166" s="21">
        <v>462.61</v>
      </c>
      <c r="G1166" s="18">
        <f t="shared" si="23"/>
        <v>462.61</v>
      </c>
      <c r="H1166" s="14">
        <v>145595</v>
      </c>
    </row>
    <row r="1167" spans="1:8" ht="12.75" customHeight="1" x14ac:dyDescent="0.25">
      <c r="A1167" s="13" t="s">
        <v>1855</v>
      </c>
      <c r="B1167" s="13" t="s">
        <v>3905</v>
      </c>
      <c r="C1167" s="14" t="s">
        <v>1855</v>
      </c>
      <c r="D1167" s="19" t="s">
        <v>3906</v>
      </c>
      <c r="E1167" s="52">
        <v>2768.1</v>
      </c>
      <c r="F1167" s="24"/>
      <c r="G1167" s="18">
        <f t="shared" si="23"/>
        <v>2768.1</v>
      </c>
      <c r="H1167" s="14">
        <v>148671</v>
      </c>
    </row>
    <row r="1168" spans="1:8" ht="12.75" customHeight="1" x14ac:dyDescent="0.25">
      <c r="A1168" s="22" t="s">
        <v>3907</v>
      </c>
      <c r="B1168" s="13" t="s">
        <v>3908</v>
      </c>
      <c r="C1168" s="14" t="s">
        <v>3909</v>
      </c>
      <c r="D1168" s="19" t="s">
        <v>3910</v>
      </c>
      <c r="E1168" s="52"/>
      <c r="F1168" s="24">
        <v>382.33</v>
      </c>
      <c r="G1168" s="18">
        <f t="shared" si="23"/>
        <v>382.33</v>
      </c>
      <c r="H1168" s="14">
        <v>145671</v>
      </c>
    </row>
    <row r="1169" spans="1:8" ht="12.75" customHeight="1" x14ac:dyDescent="0.25">
      <c r="A1169" s="13" t="s">
        <v>694</v>
      </c>
      <c r="B1169" s="13" t="s">
        <v>3911</v>
      </c>
      <c r="C1169" s="12" t="s">
        <v>3912</v>
      </c>
      <c r="D1169" s="28" t="s">
        <v>3913</v>
      </c>
      <c r="E1169" s="53"/>
      <c r="F1169" s="21">
        <v>133.75</v>
      </c>
      <c r="G1169" s="17">
        <f t="shared" si="23"/>
        <v>133.75</v>
      </c>
      <c r="H1169" s="14">
        <v>148855</v>
      </c>
    </row>
    <row r="1170" spans="1:8" ht="12.75" customHeight="1" x14ac:dyDescent="0.25">
      <c r="A1170" s="13" t="s">
        <v>3914</v>
      </c>
      <c r="B1170" s="13" t="s">
        <v>3911</v>
      </c>
      <c r="C1170" s="12" t="s">
        <v>3912</v>
      </c>
      <c r="D1170" s="28" t="s">
        <v>3913</v>
      </c>
      <c r="E1170" s="53"/>
      <c r="F1170" s="21">
        <v>500</v>
      </c>
      <c r="G1170" s="17">
        <f t="shared" si="23"/>
        <v>500</v>
      </c>
      <c r="H1170" s="14">
        <v>148856</v>
      </c>
    </row>
    <row r="1171" spans="1:8" ht="12.75" customHeight="1" x14ac:dyDescent="0.25">
      <c r="A1171" s="13" t="s">
        <v>1865</v>
      </c>
      <c r="B1171" s="13" t="s">
        <v>3915</v>
      </c>
      <c r="C1171" s="12" t="s">
        <v>1865</v>
      </c>
      <c r="D1171" s="28" t="s">
        <v>3916</v>
      </c>
      <c r="E1171" s="53"/>
      <c r="F1171" s="21">
        <v>6077.04</v>
      </c>
      <c r="G1171" s="17">
        <f t="shared" si="23"/>
        <v>6077.04</v>
      </c>
      <c r="H1171" s="14">
        <v>148875</v>
      </c>
    </row>
    <row r="1172" spans="1:8" ht="12.75" customHeight="1" x14ac:dyDescent="0.25">
      <c r="A1172" s="13" t="s">
        <v>3917</v>
      </c>
      <c r="B1172" s="13" t="s">
        <v>3918</v>
      </c>
      <c r="C1172" s="12" t="s">
        <v>3919</v>
      </c>
      <c r="D1172" s="19" t="s">
        <v>3920</v>
      </c>
      <c r="E1172" s="55">
        <v>150</v>
      </c>
      <c r="F1172" s="27"/>
      <c r="G1172" s="18">
        <f t="shared" si="23"/>
        <v>150</v>
      </c>
      <c r="H1172" s="14">
        <v>148545</v>
      </c>
    </row>
    <row r="1173" spans="1:8" ht="12.75" customHeight="1" x14ac:dyDescent="0.25">
      <c r="A1173" s="13" t="s">
        <v>4943</v>
      </c>
      <c r="B1173" s="13" t="s">
        <v>3921</v>
      </c>
      <c r="C1173" s="14" t="s">
        <v>1871</v>
      </c>
      <c r="D1173" s="19" t="s">
        <v>3922</v>
      </c>
      <c r="E1173" s="24">
        <v>749.08</v>
      </c>
      <c r="F1173" s="24">
        <v>-33.14</v>
      </c>
      <c r="G1173" s="64">
        <f t="shared" si="23"/>
        <v>715.94</v>
      </c>
      <c r="H1173" s="14">
        <v>147812</v>
      </c>
    </row>
    <row r="1174" spans="1:8" ht="12.75" customHeight="1" x14ac:dyDescent="0.25">
      <c r="A1174" s="13" t="s">
        <v>3923</v>
      </c>
      <c r="B1174" s="13" t="s">
        <v>3924</v>
      </c>
      <c r="C1174" s="14" t="s">
        <v>3925</v>
      </c>
      <c r="D1174" s="19" t="s">
        <v>3926</v>
      </c>
      <c r="E1174" s="55">
        <v>622.37</v>
      </c>
      <c r="F1174" s="27"/>
      <c r="G1174" s="18">
        <f t="shared" si="23"/>
        <v>622.37</v>
      </c>
      <c r="H1174" s="14">
        <v>148543</v>
      </c>
    </row>
    <row r="1175" spans="1:8" ht="12.75" customHeight="1" x14ac:dyDescent="0.25">
      <c r="A1175" s="13" t="s">
        <v>1877</v>
      </c>
      <c r="B1175" s="13" t="s">
        <v>3927</v>
      </c>
      <c r="C1175" s="14" t="s">
        <v>1877</v>
      </c>
      <c r="D1175" s="19" t="s">
        <v>3928</v>
      </c>
      <c r="E1175" s="52">
        <v>7817.8899999999994</v>
      </c>
      <c r="F1175" s="24"/>
      <c r="G1175" s="18">
        <f t="shared" si="23"/>
        <v>7817.8899999999994</v>
      </c>
      <c r="H1175" s="14">
        <v>148672</v>
      </c>
    </row>
    <row r="1176" spans="1:8" ht="12.75" customHeight="1" x14ac:dyDescent="0.25">
      <c r="A1176" s="13" t="s">
        <v>1883</v>
      </c>
      <c r="B1176" s="13" t="s">
        <v>3929</v>
      </c>
      <c r="C1176" s="12" t="s">
        <v>3930</v>
      </c>
      <c r="D1176" s="19" t="s">
        <v>3931</v>
      </c>
      <c r="E1176" s="55">
        <v>571.5</v>
      </c>
      <c r="F1176" s="27"/>
      <c r="G1176" s="18">
        <f t="shared" si="23"/>
        <v>571.5</v>
      </c>
      <c r="H1176" s="14">
        <v>148673</v>
      </c>
    </row>
    <row r="1177" spans="1:8" ht="12.75" customHeight="1" x14ac:dyDescent="0.25">
      <c r="A1177" s="13" t="s">
        <v>3932</v>
      </c>
      <c r="B1177" s="13" t="s">
        <v>3929</v>
      </c>
      <c r="C1177" s="12" t="s">
        <v>1883</v>
      </c>
      <c r="D1177" s="19" t="s">
        <v>3931</v>
      </c>
      <c r="E1177" s="55">
        <v>2115.91</v>
      </c>
      <c r="F1177" s="27"/>
      <c r="G1177" s="18">
        <f t="shared" si="23"/>
        <v>2115.91</v>
      </c>
      <c r="H1177" s="14">
        <v>148674</v>
      </c>
    </row>
    <row r="1178" spans="1:8" ht="12.75" customHeight="1" x14ac:dyDescent="0.25">
      <c r="A1178" s="13" t="s">
        <v>3933</v>
      </c>
      <c r="B1178" s="13" t="s">
        <v>3934</v>
      </c>
      <c r="C1178" s="12" t="s">
        <v>3935</v>
      </c>
      <c r="D1178" s="19" t="s">
        <v>3936</v>
      </c>
      <c r="E1178" s="51">
        <v>4608.92</v>
      </c>
      <c r="F1178" s="33"/>
      <c r="G1178" s="18">
        <f t="shared" si="23"/>
        <v>4608.92</v>
      </c>
      <c r="H1178" s="14">
        <v>130909</v>
      </c>
    </row>
    <row r="1179" spans="1:8" ht="12.75" customHeight="1" x14ac:dyDescent="0.25">
      <c r="A1179" s="13" t="s">
        <v>3937</v>
      </c>
      <c r="B1179" s="12" t="s">
        <v>3938</v>
      </c>
      <c r="C1179" s="14" t="s">
        <v>3939</v>
      </c>
      <c r="D1179" s="15" t="s">
        <v>3940</v>
      </c>
      <c r="E1179" s="60">
        <v>0</v>
      </c>
      <c r="F1179" s="21">
        <v>380</v>
      </c>
      <c r="G1179" s="18">
        <f t="shared" ref="G1179:G1242" si="24">E1179+F1179</f>
        <v>380</v>
      </c>
      <c r="H1179" s="14">
        <v>145618</v>
      </c>
    </row>
    <row r="1180" spans="1:8" ht="12.75" customHeight="1" x14ac:dyDescent="0.25">
      <c r="A1180" s="13" t="s">
        <v>3942</v>
      </c>
      <c r="B1180" s="12" t="s">
        <v>3943</v>
      </c>
      <c r="C1180" s="14" t="s">
        <v>3944</v>
      </c>
      <c r="D1180" s="15" t="s">
        <v>3945</v>
      </c>
      <c r="E1180" s="60">
        <v>0</v>
      </c>
      <c r="F1180" s="21">
        <v>2666.07</v>
      </c>
      <c r="G1180" s="18">
        <f t="shared" si="24"/>
        <v>2666.07</v>
      </c>
      <c r="H1180" s="14">
        <v>145598</v>
      </c>
    </row>
    <row r="1181" spans="1:8" ht="12.75" customHeight="1" x14ac:dyDescent="0.25">
      <c r="A1181" s="12" t="s">
        <v>3946</v>
      </c>
      <c r="B1181" s="13" t="s">
        <v>3947</v>
      </c>
      <c r="C1181" s="12" t="s">
        <v>3946</v>
      </c>
      <c r="D1181" s="28" t="s">
        <v>3948</v>
      </c>
      <c r="E1181" s="53"/>
      <c r="F1181" s="21">
        <v>1849.03</v>
      </c>
      <c r="G1181" s="17">
        <f t="shared" si="24"/>
        <v>1849.03</v>
      </c>
      <c r="H1181" s="14">
        <v>148869</v>
      </c>
    </row>
    <row r="1182" spans="1:8" ht="12.75" customHeight="1" x14ac:dyDescent="0.25">
      <c r="A1182" s="13" t="s">
        <v>620</v>
      </c>
      <c r="B1182" s="13" t="s">
        <v>3949</v>
      </c>
      <c r="C1182" s="14" t="s">
        <v>1387</v>
      </c>
      <c r="D1182" s="15" t="s">
        <v>3950</v>
      </c>
      <c r="E1182" s="32">
        <v>10133.09</v>
      </c>
      <c r="F1182" s="33"/>
      <c r="G1182" s="18">
        <f t="shared" si="24"/>
        <v>10133.09</v>
      </c>
      <c r="H1182" s="14">
        <v>148510</v>
      </c>
    </row>
    <row r="1183" spans="1:8" ht="12.75" customHeight="1" x14ac:dyDescent="0.25">
      <c r="A1183" s="13" t="s">
        <v>1910</v>
      </c>
      <c r="B1183" s="13" t="s">
        <v>3951</v>
      </c>
      <c r="C1183" s="14" t="s">
        <v>1910</v>
      </c>
      <c r="D1183" s="19" t="s">
        <v>3952</v>
      </c>
      <c r="E1183" s="52">
        <v>4832.9699999999993</v>
      </c>
      <c r="F1183" s="24"/>
      <c r="G1183" s="18">
        <f t="shared" si="24"/>
        <v>4832.9699999999993</v>
      </c>
      <c r="H1183" s="14">
        <v>148675</v>
      </c>
    </row>
    <row r="1184" spans="1:8" ht="12.75" customHeight="1" x14ac:dyDescent="0.25">
      <c r="A1184" s="13" t="s">
        <v>243</v>
      </c>
      <c r="B1184" s="13" t="s">
        <v>3957</v>
      </c>
      <c r="C1184" s="14" t="s">
        <v>3958</v>
      </c>
      <c r="D1184" s="15" t="s">
        <v>3959</v>
      </c>
      <c r="E1184" s="51">
        <v>10248.26</v>
      </c>
      <c r="F1184" s="33"/>
      <c r="G1184" s="18">
        <f t="shared" si="24"/>
        <v>10248.26</v>
      </c>
      <c r="H1184" s="14">
        <v>125300</v>
      </c>
    </row>
    <row r="1185" spans="1:8" ht="25.5" customHeight="1" x14ac:dyDescent="0.25">
      <c r="A1185" s="13" t="s">
        <v>2036</v>
      </c>
      <c r="B1185" s="13" t="s">
        <v>4061</v>
      </c>
      <c r="C1185" s="12" t="s">
        <v>2038</v>
      </c>
      <c r="D1185" s="15" t="s">
        <v>4062</v>
      </c>
      <c r="E1185" s="51"/>
      <c r="F1185" s="33">
        <v>191.12</v>
      </c>
      <c r="G1185" s="17">
        <f t="shared" si="24"/>
        <v>191.12</v>
      </c>
      <c r="H1185" s="14">
        <v>120880</v>
      </c>
    </row>
    <row r="1186" spans="1:8" ht="25.5" customHeight="1" x14ac:dyDescent="0.25">
      <c r="A1186" s="13" t="s">
        <v>2038</v>
      </c>
      <c r="B1186" s="13" t="s">
        <v>4061</v>
      </c>
      <c r="C1186" s="12" t="s">
        <v>2038</v>
      </c>
      <c r="D1186" s="15" t="s">
        <v>4062</v>
      </c>
      <c r="E1186" s="51">
        <v>14604.74</v>
      </c>
      <c r="F1186" s="33">
        <v>-212.46999999999935</v>
      </c>
      <c r="G1186" s="17">
        <f t="shared" si="24"/>
        <v>14392.27</v>
      </c>
      <c r="H1186" s="14">
        <v>119672</v>
      </c>
    </row>
    <row r="1187" spans="1:8" ht="20.100000000000001" customHeight="1" x14ac:dyDescent="0.25">
      <c r="A1187" s="13" t="s">
        <v>2602</v>
      </c>
      <c r="B1187" s="13" t="s">
        <v>4630</v>
      </c>
      <c r="C1187" s="12" t="s">
        <v>4631</v>
      </c>
      <c r="D1187" s="19" t="s">
        <v>4632</v>
      </c>
      <c r="E1187" s="75">
        <v>417.58</v>
      </c>
      <c r="F1187" s="21"/>
      <c r="G1187" s="82">
        <f t="shared" si="24"/>
        <v>417.58</v>
      </c>
      <c r="H1187" s="14">
        <v>120213</v>
      </c>
    </row>
    <row r="1188" spans="1:8" ht="20.100000000000001" customHeight="1" x14ac:dyDescent="0.25">
      <c r="A1188" s="13" t="s">
        <v>114</v>
      </c>
      <c r="B1188" s="13" t="s">
        <v>4082</v>
      </c>
      <c r="C1188" s="12" t="s">
        <v>4083</v>
      </c>
      <c r="D1188" s="19" t="s">
        <v>4084</v>
      </c>
      <c r="E1188" s="57">
        <v>8.3000000000000007</v>
      </c>
      <c r="F1188" s="17"/>
      <c r="G1188" s="64">
        <f t="shared" si="24"/>
        <v>8.3000000000000007</v>
      </c>
      <c r="H1188" s="14">
        <v>121681</v>
      </c>
    </row>
    <row r="1189" spans="1:8" ht="20.100000000000001" customHeight="1" x14ac:dyDescent="0.25">
      <c r="A1189" s="13" t="s">
        <v>114</v>
      </c>
      <c r="B1189" s="13" t="s">
        <v>4082</v>
      </c>
      <c r="C1189" s="12" t="s">
        <v>4083</v>
      </c>
      <c r="D1189" s="19" t="s">
        <v>4084</v>
      </c>
      <c r="E1189" s="57">
        <v>34.020000000000003</v>
      </c>
      <c r="F1189" s="17"/>
      <c r="G1189" s="64">
        <f t="shared" si="24"/>
        <v>34.020000000000003</v>
      </c>
      <c r="H1189" s="14">
        <v>127965</v>
      </c>
    </row>
    <row r="1190" spans="1:8" ht="20.100000000000001" customHeight="1" x14ac:dyDescent="0.25">
      <c r="A1190" s="13" t="s">
        <v>114</v>
      </c>
      <c r="B1190" s="13" t="s">
        <v>4082</v>
      </c>
      <c r="C1190" s="12" t="s">
        <v>4083</v>
      </c>
      <c r="D1190" s="19" t="s">
        <v>4084</v>
      </c>
      <c r="E1190" s="57">
        <v>34.020000000000003</v>
      </c>
      <c r="F1190" s="17"/>
      <c r="G1190" s="64">
        <f t="shared" si="24"/>
        <v>34.020000000000003</v>
      </c>
      <c r="H1190" s="14">
        <v>121680</v>
      </c>
    </row>
    <row r="1191" spans="1:8" ht="20.100000000000001" customHeight="1" x14ac:dyDescent="0.25">
      <c r="A1191" s="13" t="s">
        <v>114</v>
      </c>
      <c r="B1191" s="13" t="s">
        <v>4082</v>
      </c>
      <c r="C1191" s="12" t="s">
        <v>4083</v>
      </c>
      <c r="D1191" s="19" t="s">
        <v>4084</v>
      </c>
      <c r="E1191" s="57">
        <v>234.77</v>
      </c>
      <c r="F1191" s="17"/>
      <c r="G1191" s="64">
        <f t="shared" si="24"/>
        <v>234.77</v>
      </c>
      <c r="H1191" s="14">
        <v>127974</v>
      </c>
    </row>
    <row r="1192" spans="1:8" ht="20.100000000000001" customHeight="1" x14ac:dyDescent="0.25">
      <c r="A1192" s="13" t="s">
        <v>114</v>
      </c>
      <c r="B1192" s="13" t="s">
        <v>4082</v>
      </c>
      <c r="C1192" s="12" t="s">
        <v>4083</v>
      </c>
      <c r="D1192" s="19" t="s">
        <v>4084</v>
      </c>
      <c r="E1192" s="57">
        <v>4225.74</v>
      </c>
      <c r="F1192" s="17"/>
      <c r="G1192" s="64">
        <f t="shared" si="24"/>
        <v>4225.74</v>
      </c>
      <c r="H1192" s="14">
        <v>121679</v>
      </c>
    </row>
    <row r="1193" spans="1:8" ht="20.100000000000001" customHeight="1" x14ac:dyDescent="0.25">
      <c r="A1193" s="22" t="s">
        <v>3584</v>
      </c>
      <c r="B1193" s="13" t="s">
        <v>4082</v>
      </c>
      <c r="C1193" s="12" t="s">
        <v>4083</v>
      </c>
      <c r="D1193" s="19" t="s">
        <v>4084</v>
      </c>
      <c r="E1193" s="57">
        <v>1348.2</v>
      </c>
      <c r="F1193" s="17"/>
      <c r="G1193" s="64">
        <f t="shared" si="24"/>
        <v>1348.2</v>
      </c>
      <c r="H1193" s="14">
        <v>120238</v>
      </c>
    </row>
    <row r="1194" spans="1:8" ht="20.100000000000001" customHeight="1" x14ac:dyDescent="0.25">
      <c r="A1194" s="22" t="s">
        <v>797</v>
      </c>
      <c r="B1194" s="12" t="s">
        <v>4700</v>
      </c>
      <c r="C1194" s="14" t="s">
        <v>4701</v>
      </c>
      <c r="D1194" s="15" t="s">
        <v>4702</v>
      </c>
      <c r="E1194" s="77"/>
      <c r="F1194" s="24">
        <v>150</v>
      </c>
      <c r="G1194" s="64">
        <f t="shared" si="24"/>
        <v>150</v>
      </c>
      <c r="H1194" s="14">
        <v>145649</v>
      </c>
    </row>
    <row r="1195" spans="1:8" ht="20.100000000000001" customHeight="1" x14ac:dyDescent="0.25">
      <c r="A1195" s="13" t="s">
        <v>694</v>
      </c>
      <c r="B1195" s="13" t="s">
        <v>4564</v>
      </c>
      <c r="C1195" s="12" t="s">
        <v>4565</v>
      </c>
      <c r="D1195" s="19" t="s">
        <v>4566</v>
      </c>
      <c r="E1195" s="69">
        <v>85.6</v>
      </c>
      <c r="F1195" s="27"/>
      <c r="G1195" s="82">
        <f t="shared" si="24"/>
        <v>85.6</v>
      </c>
      <c r="H1195" s="14">
        <v>144818</v>
      </c>
    </row>
    <row r="1196" spans="1:8" ht="20.100000000000001" customHeight="1" x14ac:dyDescent="0.25">
      <c r="A1196" s="13" t="s">
        <v>933</v>
      </c>
      <c r="B1196" s="13" t="s">
        <v>3062</v>
      </c>
      <c r="C1196" s="12" t="s">
        <v>2038</v>
      </c>
      <c r="D1196" s="19" t="s">
        <v>3063</v>
      </c>
      <c r="E1196" s="86">
        <v>669.6</v>
      </c>
      <c r="F1196" s="21"/>
      <c r="G1196" s="82">
        <f t="shared" si="24"/>
        <v>669.6</v>
      </c>
      <c r="H1196" s="14">
        <v>128404</v>
      </c>
    </row>
    <row r="1197" spans="1:8" ht="20.100000000000001" customHeight="1" x14ac:dyDescent="0.25">
      <c r="A1197" s="13" t="s">
        <v>2038</v>
      </c>
      <c r="B1197" s="13" t="s">
        <v>4790</v>
      </c>
      <c r="C1197" s="12" t="s">
        <v>2038</v>
      </c>
      <c r="D1197" s="19" t="s">
        <v>4791</v>
      </c>
      <c r="E1197" s="77"/>
      <c r="F1197" s="29">
        <v>2594.75</v>
      </c>
      <c r="G1197" s="82">
        <f t="shared" si="24"/>
        <v>2594.75</v>
      </c>
      <c r="H1197" s="14">
        <v>145642</v>
      </c>
    </row>
    <row r="1198" spans="1:8" ht="20.100000000000001" customHeight="1" x14ac:dyDescent="0.25">
      <c r="A1198" s="13" t="s">
        <v>1946</v>
      </c>
      <c r="B1198" s="13" t="s">
        <v>3981</v>
      </c>
      <c r="C1198" s="12" t="s">
        <v>2038</v>
      </c>
      <c r="D1198" s="19" t="s">
        <v>3982</v>
      </c>
      <c r="E1198" s="75">
        <v>500</v>
      </c>
      <c r="F1198" s="21"/>
      <c r="G1198" s="82">
        <f t="shared" si="24"/>
        <v>500</v>
      </c>
      <c r="H1198" s="14">
        <v>121652</v>
      </c>
    </row>
    <row r="1199" spans="1:8" ht="20.100000000000001" customHeight="1" x14ac:dyDescent="0.25">
      <c r="A1199" s="13" t="s">
        <v>151</v>
      </c>
      <c r="B1199" s="13" t="s">
        <v>4790</v>
      </c>
      <c r="C1199" s="12" t="s">
        <v>2038</v>
      </c>
      <c r="D1199" s="19" t="s">
        <v>4791</v>
      </c>
      <c r="E1199" s="57">
        <v>208.93</v>
      </c>
      <c r="F1199" s="17"/>
      <c r="G1199" s="64">
        <f t="shared" si="24"/>
        <v>208.93</v>
      </c>
      <c r="H1199" s="14">
        <v>145641</v>
      </c>
    </row>
    <row r="1200" spans="1:8" ht="20.100000000000001" customHeight="1" x14ac:dyDescent="0.25">
      <c r="A1200" s="13" t="s">
        <v>151</v>
      </c>
      <c r="B1200" s="13" t="s">
        <v>4790</v>
      </c>
      <c r="C1200" s="12" t="s">
        <v>2038</v>
      </c>
      <c r="D1200" s="19" t="s">
        <v>4791</v>
      </c>
      <c r="E1200" s="57">
        <v>224.22</v>
      </c>
      <c r="F1200" s="17"/>
      <c r="G1200" s="64">
        <f t="shared" si="24"/>
        <v>224.22</v>
      </c>
      <c r="H1200" s="14">
        <v>128178</v>
      </c>
    </row>
    <row r="1201" spans="1:8" ht="20.100000000000001" customHeight="1" x14ac:dyDescent="0.25">
      <c r="A1201" s="13" t="s">
        <v>2282</v>
      </c>
      <c r="B1201" s="13" t="s">
        <v>2283</v>
      </c>
      <c r="C1201" s="12" t="s">
        <v>567</v>
      </c>
      <c r="D1201" s="19" t="s">
        <v>2286</v>
      </c>
      <c r="E1201" s="103">
        <v>164.62</v>
      </c>
      <c r="F1201" s="26"/>
      <c r="G1201" s="82">
        <f t="shared" si="24"/>
        <v>164.62</v>
      </c>
      <c r="H1201" s="14">
        <v>121269</v>
      </c>
    </row>
    <row r="1202" spans="1:8" ht="20.100000000000001" customHeight="1" x14ac:dyDescent="0.25">
      <c r="A1202" s="13" t="s">
        <v>151</v>
      </c>
      <c r="B1202" s="13" t="s">
        <v>3415</v>
      </c>
      <c r="C1202" s="14" t="s">
        <v>3416</v>
      </c>
      <c r="D1202" s="19" t="s">
        <v>3417</v>
      </c>
      <c r="E1202" s="69">
        <v>178.35</v>
      </c>
      <c r="F1202" s="27"/>
      <c r="G1202" s="64">
        <f t="shared" si="24"/>
        <v>178.35</v>
      </c>
      <c r="H1202" s="14">
        <v>144926</v>
      </c>
    </row>
    <row r="1203" spans="1:8" ht="20.100000000000001" customHeight="1" x14ac:dyDescent="0.25">
      <c r="A1203" s="13" t="s">
        <v>43</v>
      </c>
      <c r="B1203" s="13" t="s">
        <v>4046</v>
      </c>
      <c r="C1203" s="14" t="s">
        <v>4047</v>
      </c>
      <c r="D1203" s="19" t="s">
        <v>4048</v>
      </c>
      <c r="E1203" s="69">
        <v>107</v>
      </c>
      <c r="F1203" s="27"/>
      <c r="G1203" s="82">
        <f t="shared" si="24"/>
        <v>107</v>
      </c>
      <c r="H1203" s="14">
        <v>145054</v>
      </c>
    </row>
    <row r="1204" spans="1:8" ht="20.100000000000001" customHeight="1" x14ac:dyDescent="0.25">
      <c r="A1204" s="13" t="s">
        <v>2611</v>
      </c>
      <c r="B1204" s="13" t="s">
        <v>4636</v>
      </c>
      <c r="C1204" s="12" t="s">
        <v>4637</v>
      </c>
      <c r="D1204" s="19" t="s">
        <v>4638</v>
      </c>
      <c r="E1204" s="75">
        <v>335</v>
      </c>
      <c r="F1204" s="21"/>
      <c r="G1204" s="64">
        <f t="shared" si="24"/>
        <v>335</v>
      </c>
      <c r="H1204" s="14">
        <v>121640</v>
      </c>
    </row>
    <row r="1205" spans="1:8" ht="20.100000000000001" customHeight="1" x14ac:dyDescent="0.25">
      <c r="A1205" s="13" t="s">
        <v>128</v>
      </c>
      <c r="B1205" s="13" t="s">
        <v>1261</v>
      </c>
      <c r="C1205" s="12" t="s">
        <v>1262</v>
      </c>
      <c r="D1205" s="19" t="s">
        <v>1265</v>
      </c>
      <c r="E1205" s="92">
        <v>133.75</v>
      </c>
      <c r="F1205" s="17"/>
      <c r="G1205" s="64">
        <f t="shared" si="24"/>
        <v>133.75</v>
      </c>
      <c r="H1205" s="14">
        <v>121685</v>
      </c>
    </row>
    <row r="1206" spans="1:8" ht="20.100000000000001" customHeight="1" x14ac:dyDescent="0.25">
      <c r="A1206" s="40" t="s">
        <v>660</v>
      </c>
      <c r="B1206" s="44" t="s">
        <v>2500</v>
      </c>
      <c r="C1206" s="40" t="s">
        <v>2505</v>
      </c>
      <c r="D1206" s="19" t="s">
        <v>2507</v>
      </c>
      <c r="E1206" s="84">
        <v>0</v>
      </c>
      <c r="F1206" s="24">
        <v>6574.66</v>
      </c>
      <c r="G1206" s="64">
        <f t="shared" si="24"/>
        <v>6574.66</v>
      </c>
      <c r="H1206" s="14">
        <v>148760</v>
      </c>
    </row>
    <row r="1207" spans="1:8" ht="20.100000000000001" customHeight="1" x14ac:dyDescent="0.25">
      <c r="A1207" s="13" t="s">
        <v>299</v>
      </c>
      <c r="B1207" s="13" t="s">
        <v>1301</v>
      </c>
      <c r="C1207" s="12" t="s">
        <v>1302</v>
      </c>
      <c r="D1207" s="19" t="s">
        <v>1304</v>
      </c>
      <c r="E1207" s="85">
        <v>2046.38</v>
      </c>
      <c r="F1207" s="33"/>
      <c r="G1207" s="82">
        <f t="shared" si="24"/>
        <v>2046.38</v>
      </c>
      <c r="H1207" s="14">
        <v>130999</v>
      </c>
    </row>
    <row r="1208" spans="1:8" ht="20.100000000000001" customHeight="1" x14ac:dyDescent="0.25">
      <c r="A1208" s="13" t="s">
        <v>490</v>
      </c>
      <c r="B1208" s="13" t="s">
        <v>2055</v>
      </c>
      <c r="C1208" s="12" t="s">
        <v>2056</v>
      </c>
      <c r="D1208" s="19" t="s">
        <v>2057</v>
      </c>
      <c r="E1208" s="86">
        <v>413.23</v>
      </c>
      <c r="F1208" s="21"/>
      <c r="G1208" s="82">
        <f t="shared" si="24"/>
        <v>413.23</v>
      </c>
      <c r="H1208" s="14">
        <v>128383</v>
      </c>
    </row>
    <row r="1209" spans="1:8" ht="20.100000000000001" customHeight="1" x14ac:dyDescent="0.25">
      <c r="A1209" s="13" t="s">
        <v>108</v>
      </c>
      <c r="B1209" s="13" t="s">
        <v>563</v>
      </c>
      <c r="C1209" s="12" t="s">
        <v>108</v>
      </c>
      <c r="D1209" s="28" t="s">
        <v>566</v>
      </c>
      <c r="E1209" s="86"/>
      <c r="F1209" s="21">
        <v>812.18</v>
      </c>
      <c r="G1209" s="83">
        <f t="shared" si="24"/>
        <v>812.18</v>
      </c>
      <c r="H1209" s="14">
        <v>148853</v>
      </c>
    </row>
    <row r="1210" spans="1:8" ht="20.100000000000001" customHeight="1" x14ac:dyDescent="0.25">
      <c r="A1210" s="34" t="s">
        <v>3045</v>
      </c>
      <c r="B1210" s="35" t="s">
        <v>3046</v>
      </c>
      <c r="C1210" s="35" t="s">
        <v>3045</v>
      </c>
      <c r="D1210" s="37" t="s">
        <v>3047</v>
      </c>
      <c r="E1210" s="94">
        <v>0</v>
      </c>
      <c r="F1210" s="17">
        <v>640.15</v>
      </c>
      <c r="G1210" s="82">
        <f t="shared" si="24"/>
        <v>640.15</v>
      </c>
      <c r="H1210" s="14">
        <v>145705</v>
      </c>
    </row>
    <row r="1211" spans="1:8" ht="20.100000000000001" customHeight="1" x14ac:dyDescent="0.25">
      <c r="A1211" s="13" t="s">
        <v>361</v>
      </c>
      <c r="B1211" s="13" t="s">
        <v>3960</v>
      </c>
      <c r="C1211" s="12" t="s">
        <v>3961</v>
      </c>
      <c r="D1211" s="19" t="s">
        <v>3962</v>
      </c>
      <c r="E1211" s="89">
        <v>663.98</v>
      </c>
      <c r="F1211" s="31"/>
      <c r="G1211" s="82">
        <f t="shared" si="24"/>
        <v>663.98</v>
      </c>
      <c r="H1211" s="14">
        <v>130962</v>
      </c>
    </row>
    <row r="1212" spans="1:8" ht="20.100000000000001" customHeight="1" x14ac:dyDescent="0.25">
      <c r="A1212" s="13" t="s">
        <v>151</v>
      </c>
      <c r="B1212" s="13" t="s">
        <v>3960</v>
      </c>
      <c r="C1212" s="12" t="s">
        <v>3961</v>
      </c>
      <c r="D1212" s="19" t="s">
        <v>3962</v>
      </c>
      <c r="E1212" s="75">
        <v>147.77000000000001</v>
      </c>
      <c r="F1212" s="21"/>
      <c r="G1212" s="64">
        <f t="shared" si="24"/>
        <v>147.77000000000001</v>
      </c>
      <c r="H1212" s="14">
        <v>122806</v>
      </c>
    </row>
    <row r="1213" spans="1:8" ht="20.100000000000001" customHeight="1" x14ac:dyDescent="0.25">
      <c r="A1213" s="22" t="s">
        <v>539</v>
      </c>
      <c r="B1213" s="13" t="s">
        <v>2207</v>
      </c>
      <c r="C1213" s="14" t="s">
        <v>539</v>
      </c>
      <c r="D1213" s="19" t="s">
        <v>2208</v>
      </c>
      <c r="E1213" s="77"/>
      <c r="F1213" s="24">
        <v>1503.14</v>
      </c>
      <c r="G1213" s="82">
        <f t="shared" si="24"/>
        <v>1503.14</v>
      </c>
      <c r="H1213" s="14">
        <v>145560</v>
      </c>
    </row>
    <row r="1214" spans="1:8" ht="20.100000000000001" customHeight="1" x14ac:dyDescent="0.25">
      <c r="A1214" s="13" t="s">
        <v>224</v>
      </c>
      <c r="B1214" s="13" t="s">
        <v>4727</v>
      </c>
      <c r="C1214" s="12" t="s">
        <v>4728</v>
      </c>
      <c r="D1214" s="19" t="s">
        <v>4729</v>
      </c>
      <c r="E1214" s="87">
        <v>1370.11</v>
      </c>
      <c r="F1214" s="33"/>
      <c r="G1214" s="82">
        <f t="shared" si="24"/>
        <v>1370.11</v>
      </c>
      <c r="H1214" s="14">
        <v>130930</v>
      </c>
    </row>
    <row r="1215" spans="1:8" ht="20.100000000000001" customHeight="1" x14ac:dyDescent="0.25">
      <c r="A1215" s="13" t="s">
        <v>2407</v>
      </c>
      <c r="B1215" s="13" t="s">
        <v>4441</v>
      </c>
      <c r="C1215" s="12" t="s">
        <v>4442</v>
      </c>
      <c r="D1215" s="19" t="s">
        <v>4443</v>
      </c>
      <c r="E1215" s="69">
        <v>64.2</v>
      </c>
      <c r="F1215" s="27"/>
      <c r="G1215" s="82">
        <f t="shared" si="24"/>
        <v>64.2</v>
      </c>
      <c r="H1215" s="14">
        <v>125775</v>
      </c>
    </row>
    <row r="1216" spans="1:8" ht="20.100000000000001" customHeight="1" x14ac:dyDescent="0.25">
      <c r="A1216" s="13" t="s">
        <v>359</v>
      </c>
      <c r="B1216" s="13" t="s">
        <v>4441</v>
      </c>
      <c r="C1216" s="12" t="s">
        <v>4442</v>
      </c>
      <c r="D1216" s="19" t="s">
        <v>4443</v>
      </c>
      <c r="E1216" s="57">
        <v>47.76</v>
      </c>
      <c r="F1216" s="17"/>
      <c r="G1216" s="82">
        <f t="shared" si="24"/>
        <v>47.76</v>
      </c>
      <c r="H1216" s="14">
        <v>122818</v>
      </c>
    </row>
    <row r="1217" spans="1:8" ht="20.100000000000001" customHeight="1" x14ac:dyDescent="0.25">
      <c r="A1217" s="13" t="s">
        <v>359</v>
      </c>
      <c r="B1217" s="13" t="s">
        <v>4441</v>
      </c>
      <c r="C1217" s="12" t="s">
        <v>4442</v>
      </c>
      <c r="D1217" s="19" t="s">
        <v>4443</v>
      </c>
      <c r="E1217" s="57">
        <v>3541.54</v>
      </c>
      <c r="F1217" s="17"/>
      <c r="G1217" s="82">
        <f t="shared" si="24"/>
        <v>3541.54</v>
      </c>
      <c r="H1217" s="14">
        <v>122816</v>
      </c>
    </row>
    <row r="1218" spans="1:8" ht="20.100000000000001" customHeight="1" x14ac:dyDescent="0.25">
      <c r="A1218" s="13" t="s">
        <v>367</v>
      </c>
      <c r="B1218" s="13" t="s">
        <v>4441</v>
      </c>
      <c r="C1218" s="12" t="s">
        <v>4442</v>
      </c>
      <c r="D1218" s="19" t="s">
        <v>4443</v>
      </c>
      <c r="E1218" s="57">
        <v>353.1</v>
      </c>
      <c r="F1218" s="17"/>
      <c r="G1218" s="82">
        <f t="shared" si="24"/>
        <v>353.1</v>
      </c>
      <c r="H1218" s="14">
        <v>124490</v>
      </c>
    </row>
    <row r="1219" spans="1:8" ht="20.100000000000001" customHeight="1" x14ac:dyDescent="0.25">
      <c r="A1219" s="13" t="s">
        <v>367</v>
      </c>
      <c r="B1219" s="13" t="s">
        <v>4441</v>
      </c>
      <c r="C1219" s="12" t="s">
        <v>4442</v>
      </c>
      <c r="D1219" s="19" t="s">
        <v>4443</v>
      </c>
      <c r="E1219" s="69">
        <v>556.4</v>
      </c>
      <c r="F1219" s="27"/>
      <c r="G1219" s="82">
        <f t="shared" si="24"/>
        <v>556.4</v>
      </c>
      <c r="H1219" s="14">
        <v>144842</v>
      </c>
    </row>
    <row r="1220" spans="1:8" ht="20.100000000000001" customHeight="1" x14ac:dyDescent="0.25">
      <c r="A1220" s="13" t="s">
        <v>114</v>
      </c>
      <c r="B1220" s="13" t="s">
        <v>4441</v>
      </c>
      <c r="C1220" s="12" t="s">
        <v>4442</v>
      </c>
      <c r="D1220" s="19" t="s">
        <v>4443</v>
      </c>
      <c r="E1220" s="69">
        <v>17.670000000000002</v>
      </c>
      <c r="F1220" s="27"/>
      <c r="G1220" s="64">
        <f t="shared" si="24"/>
        <v>17.670000000000002</v>
      </c>
      <c r="H1220" s="14">
        <v>144843</v>
      </c>
    </row>
    <row r="1221" spans="1:8" ht="20.100000000000001" customHeight="1" x14ac:dyDescent="0.25">
      <c r="A1221" s="13" t="s">
        <v>151</v>
      </c>
      <c r="B1221" s="13" t="s">
        <v>4441</v>
      </c>
      <c r="C1221" s="12" t="s">
        <v>4442</v>
      </c>
      <c r="D1221" s="19" t="s">
        <v>4443</v>
      </c>
      <c r="E1221" s="57">
        <v>224.22</v>
      </c>
      <c r="F1221" s="17"/>
      <c r="G1221" s="64">
        <f t="shared" si="24"/>
        <v>224.22</v>
      </c>
      <c r="H1221" s="14">
        <v>122817</v>
      </c>
    </row>
    <row r="1222" spans="1:8" ht="20.100000000000001" customHeight="1" x14ac:dyDescent="0.25">
      <c r="A1222" s="13" t="s">
        <v>252</v>
      </c>
      <c r="B1222" s="13" t="s">
        <v>4441</v>
      </c>
      <c r="C1222" s="12" t="s">
        <v>4442</v>
      </c>
      <c r="D1222" s="19" t="s">
        <v>4443</v>
      </c>
      <c r="E1222" s="57">
        <v>1986.46</v>
      </c>
      <c r="F1222" s="17"/>
      <c r="G1222" s="64">
        <f t="shared" si="24"/>
        <v>1986.46</v>
      </c>
      <c r="H1222" s="14">
        <v>120098</v>
      </c>
    </row>
    <row r="1223" spans="1:8" ht="20.100000000000001" customHeight="1" x14ac:dyDescent="0.25">
      <c r="A1223" s="13" t="s">
        <v>697</v>
      </c>
      <c r="B1223" s="13" t="s">
        <v>4441</v>
      </c>
      <c r="C1223" s="12" t="s">
        <v>4442</v>
      </c>
      <c r="D1223" s="19" t="s">
        <v>4443</v>
      </c>
      <c r="E1223" s="69">
        <v>1605</v>
      </c>
      <c r="F1223" s="27"/>
      <c r="G1223" s="64">
        <f t="shared" si="24"/>
        <v>1605</v>
      </c>
      <c r="H1223" s="14">
        <v>144841</v>
      </c>
    </row>
    <row r="1224" spans="1:8" ht="20.100000000000001" customHeight="1" x14ac:dyDescent="0.25">
      <c r="A1224" s="13" t="s">
        <v>151</v>
      </c>
      <c r="B1224" s="13" t="s">
        <v>893</v>
      </c>
      <c r="C1224" s="12" t="s">
        <v>894</v>
      </c>
      <c r="D1224" s="19" t="s">
        <v>896</v>
      </c>
      <c r="E1224" s="88">
        <v>45.87</v>
      </c>
      <c r="F1224" s="29"/>
      <c r="G1224" s="64">
        <f t="shared" si="24"/>
        <v>45.87</v>
      </c>
      <c r="H1224" s="14">
        <v>144984</v>
      </c>
    </row>
    <row r="1225" spans="1:8" ht="20.100000000000001" customHeight="1" x14ac:dyDescent="0.25">
      <c r="A1225" s="13" t="s">
        <v>128</v>
      </c>
      <c r="B1225" s="12" t="s">
        <v>4590</v>
      </c>
      <c r="C1225" s="12" t="s">
        <v>4591</v>
      </c>
      <c r="D1225" s="15" t="s">
        <v>4592</v>
      </c>
      <c r="E1225" s="90"/>
      <c r="F1225" s="17">
        <v>133.75</v>
      </c>
      <c r="G1225" s="64">
        <f t="shared" si="24"/>
        <v>133.75</v>
      </c>
      <c r="H1225" s="14">
        <v>145650</v>
      </c>
    </row>
    <row r="1226" spans="1:8" ht="20.100000000000001" customHeight="1" x14ac:dyDescent="0.25">
      <c r="A1226" s="13" t="s">
        <v>569</v>
      </c>
      <c r="B1226" s="13" t="s">
        <v>2283</v>
      </c>
      <c r="C1226" s="12" t="s">
        <v>2282</v>
      </c>
      <c r="D1226" s="19" t="s">
        <v>2286</v>
      </c>
      <c r="E1226" s="86">
        <v>894.3</v>
      </c>
      <c r="F1226" s="21"/>
      <c r="G1226" s="82">
        <f t="shared" si="24"/>
        <v>894.3</v>
      </c>
      <c r="H1226" s="14">
        <v>124860</v>
      </c>
    </row>
    <row r="1227" spans="1:8" ht="20.100000000000001" customHeight="1" x14ac:dyDescent="0.25">
      <c r="A1227" s="13" t="s">
        <v>975</v>
      </c>
      <c r="B1227" s="13" t="s">
        <v>3106</v>
      </c>
      <c r="C1227" s="12" t="s">
        <v>3107</v>
      </c>
      <c r="D1227" s="19" t="s">
        <v>3108</v>
      </c>
      <c r="E1227" s="86">
        <v>911.6</v>
      </c>
      <c r="F1227" s="21"/>
      <c r="G1227" s="82">
        <f t="shared" si="24"/>
        <v>911.6</v>
      </c>
      <c r="H1227" s="14">
        <v>124863</v>
      </c>
    </row>
    <row r="1228" spans="1:8" ht="20.100000000000001" customHeight="1" x14ac:dyDescent="0.25">
      <c r="A1228" s="13" t="s">
        <v>862</v>
      </c>
      <c r="B1228" s="13" t="s">
        <v>3106</v>
      </c>
      <c r="C1228" s="12" t="s">
        <v>3107</v>
      </c>
      <c r="D1228" s="19" t="s">
        <v>4645</v>
      </c>
      <c r="E1228" s="57">
        <v>406.6</v>
      </c>
      <c r="F1228" s="17"/>
      <c r="G1228" s="64">
        <f t="shared" si="24"/>
        <v>406.6</v>
      </c>
      <c r="H1228" s="14">
        <v>114512</v>
      </c>
    </row>
    <row r="1229" spans="1:8" ht="20.100000000000001" customHeight="1" x14ac:dyDescent="0.25">
      <c r="A1229" s="13" t="s">
        <v>697</v>
      </c>
      <c r="B1229" s="13" t="s">
        <v>3106</v>
      </c>
      <c r="C1229" s="12" t="s">
        <v>3107</v>
      </c>
      <c r="D1229" s="19" t="s">
        <v>4645</v>
      </c>
      <c r="E1229" s="57">
        <v>802.5</v>
      </c>
      <c r="F1229" s="17"/>
      <c r="G1229" s="64">
        <f t="shared" si="24"/>
        <v>802.5</v>
      </c>
      <c r="H1229" s="14">
        <v>114509</v>
      </c>
    </row>
    <row r="1230" spans="1:8" ht="20.100000000000001" customHeight="1" x14ac:dyDescent="0.25">
      <c r="A1230" s="13" t="s">
        <v>3253</v>
      </c>
      <c r="B1230" s="13" t="s">
        <v>3254</v>
      </c>
      <c r="C1230" s="12" t="s">
        <v>3253</v>
      </c>
      <c r="D1230" s="28" t="s">
        <v>3255</v>
      </c>
      <c r="E1230" s="75"/>
      <c r="F1230" s="21">
        <v>1013.8</v>
      </c>
      <c r="G1230" s="82">
        <f t="shared" si="24"/>
        <v>1013.8</v>
      </c>
      <c r="H1230" s="14">
        <v>148866</v>
      </c>
    </row>
    <row r="1231" spans="1:8" ht="20.100000000000001" customHeight="1" x14ac:dyDescent="0.25">
      <c r="A1231" s="13" t="s">
        <v>1455</v>
      </c>
      <c r="B1231" s="13" t="s">
        <v>3556</v>
      </c>
      <c r="C1231" s="12" t="s">
        <v>3557</v>
      </c>
      <c r="D1231" s="19" t="s">
        <v>3558</v>
      </c>
      <c r="E1231" s="75">
        <v>278.2</v>
      </c>
      <c r="F1231" s="21"/>
      <c r="G1231" s="82">
        <f t="shared" si="24"/>
        <v>278.2</v>
      </c>
      <c r="H1231" s="14">
        <v>127363</v>
      </c>
    </row>
    <row r="1232" spans="1:8" ht="20.100000000000001" customHeight="1" x14ac:dyDescent="0.25">
      <c r="A1232" s="13" t="s">
        <v>359</v>
      </c>
      <c r="B1232" s="13" t="s">
        <v>3453</v>
      </c>
      <c r="C1232" s="12" t="s">
        <v>3454</v>
      </c>
      <c r="D1232" s="19" t="s">
        <v>3455</v>
      </c>
      <c r="E1232" s="69">
        <v>144.99</v>
      </c>
      <c r="F1232" s="27"/>
      <c r="G1232" s="82">
        <f t="shared" si="24"/>
        <v>144.99</v>
      </c>
      <c r="H1232" s="14">
        <v>144919</v>
      </c>
    </row>
    <row r="1233" spans="1:8" ht="20.100000000000001" customHeight="1" x14ac:dyDescent="0.25">
      <c r="A1233" s="13" t="s">
        <v>359</v>
      </c>
      <c r="B1233" s="13" t="s">
        <v>3453</v>
      </c>
      <c r="C1233" s="12" t="s">
        <v>3454</v>
      </c>
      <c r="D1233" s="19" t="s">
        <v>4662</v>
      </c>
      <c r="E1233" s="57">
        <v>327.52999999999997</v>
      </c>
      <c r="F1233" s="17"/>
      <c r="G1233" s="82">
        <f t="shared" si="24"/>
        <v>327.52999999999997</v>
      </c>
      <c r="H1233" s="14">
        <v>122820</v>
      </c>
    </row>
    <row r="1234" spans="1:8" ht="20.100000000000001" customHeight="1" x14ac:dyDescent="0.25">
      <c r="A1234" s="13" t="s">
        <v>359</v>
      </c>
      <c r="B1234" s="13" t="s">
        <v>3453</v>
      </c>
      <c r="C1234" s="12" t="s">
        <v>3454</v>
      </c>
      <c r="D1234" s="19" t="s">
        <v>3455</v>
      </c>
      <c r="E1234" s="69">
        <v>330</v>
      </c>
      <c r="F1234" s="27"/>
      <c r="G1234" s="82">
        <f t="shared" si="24"/>
        <v>330</v>
      </c>
      <c r="H1234" s="14">
        <v>144921</v>
      </c>
    </row>
    <row r="1235" spans="1:8" ht="20.100000000000001" customHeight="1" x14ac:dyDescent="0.25">
      <c r="A1235" s="13" t="s">
        <v>359</v>
      </c>
      <c r="B1235" s="13" t="s">
        <v>3453</v>
      </c>
      <c r="C1235" s="12" t="s">
        <v>3454</v>
      </c>
      <c r="D1235" s="19" t="s">
        <v>3455</v>
      </c>
      <c r="E1235" s="69">
        <v>606.01</v>
      </c>
      <c r="F1235" s="27"/>
      <c r="G1235" s="82">
        <f t="shared" si="24"/>
        <v>606.01</v>
      </c>
      <c r="H1235" s="14">
        <v>144920</v>
      </c>
    </row>
    <row r="1236" spans="1:8" ht="20.100000000000001" customHeight="1" x14ac:dyDescent="0.25">
      <c r="A1236" s="13" t="s">
        <v>323</v>
      </c>
      <c r="B1236" s="13" t="s">
        <v>3453</v>
      </c>
      <c r="C1236" s="12" t="s">
        <v>3454</v>
      </c>
      <c r="D1236" s="19" t="s">
        <v>4662</v>
      </c>
      <c r="E1236" s="57">
        <v>96.3</v>
      </c>
      <c r="F1236" s="17"/>
      <c r="G1236" s="64">
        <f t="shared" si="24"/>
        <v>96.3</v>
      </c>
      <c r="H1236" s="14">
        <v>127682</v>
      </c>
    </row>
    <row r="1237" spans="1:8" ht="20.100000000000001" customHeight="1" x14ac:dyDescent="0.25">
      <c r="A1237" s="13" t="s">
        <v>252</v>
      </c>
      <c r="B1237" s="13" t="s">
        <v>3453</v>
      </c>
      <c r="C1237" s="12" t="s">
        <v>3454</v>
      </c>
      <c r="D1237" s="19" t="s">
        <v>3455</v>
      </c>
      <c r="E1237" s="69">
        <v>827.15</v>
      </c>
      <c r="F1237" s="27"/>
      <c r="G1237" s="64">
        <f t="shared" si="24"/>
        <v>827.15</v>
      </c>
      <c r="H1237" s="14">
        <v>144918</v>
      </c>
    </row>
    <row r="1238" spans="1:8" ht="20.100000000000001" customHeight="1" x14ac:dyDescent="0.25">
      <c r="A1238" s="13" t="s">
        <v>851</v>
      </c>
      <c r="B1238" s="13" t="s">
        <v>3453</v>
      </c>
      <c r="C1238" s="12" t="s">
        <v>3454</v>
      </c>
      <c r="D1238" s="19" t="s">
        <v>4662</v>
      </c>
      <c r="E1238" s="69">
        <v>353.1</v>
      </c>
      <c r="F1238" s="27"/>
      <c r="G1238" s="64">
        <f t="shared" si="24"/>
        <v>353.1</v>
      </c>
      <c r="H1238" s="14">
        <v>144866</v>
      </c>
    </row>
    <row r="1239" spans="1:8" ht="20.100000000000001" customHeight="1" x14ac:dyDescent="0.25">
      <c r="A1239" s="13" t="s">
        <v>694</v>
      </c>
      <c r="B1239" s="13" t="s">
        <v>3562</v>
      </c>
      <c r="C1239" s="12" t="s">
        <v>3563</v>
      </c>
      <c r="D1239" s="19" t="s">
        <v>3564</v>
      </c>
      <c r="E1239" s="69">
        <v>85.6</v>
      </c>
      <c r="F1239" s="27"/>
      <c r="G1239" s="82">
        <f t="shared" si="24"/>
        <v>85.6</v>
      </c>
      <c r="H1239" s="14">
        <v>144946</v>
      </c>
    </row>
    <row r="1240" spans="1:8" ht="20.100000000000001" customHeight="1" x14ac:dyDescent="0.25">
      <c r="A1240" s="13" t="s">
        <v>151</v>
      </c>
      <c r="B1240" s="13" t="s">
        <v>1578</v>
      </c>
      <c r="C1240" s="12" t="s">
        <v>1579</v>
      </c>
      <c r="D1240" s="19" t="s">
        <v>1581</v>
      </c>
      <c r="E1240" s="88">
        <v>76.45</v>
      </c>
      <c r="F1240" s="29"/>
      <c r="G1240" s="64">
        <f t="shared" si="24"/>
        <v>76.45</v>
      </c>
      <c r="H1240" s="14">
        <v>144986</v>
      </c>
    </row>
    <row r="1241" spans="1:8" ht="20.100000000000001" customHeight="1" x14ac:dyDescent="0.25">
      <c r="A1241" s="13" t="s">
        <v>2316</v>
      </c>
      <c r="B1241" s="13" t="s">
        <v>4324</v>
      </c>
      <c r="C1241" s="12" t="s">
        <v>4325</v>
      </c>
      <c r="D1241" s="19" t="s">
        <v>4326</v>
      </c>
      <c r="E1241" s="75">
        <v>1650</v>
      </c>
      <c r="F1241" s="21"/>
      <c r="G1241" s="82">
        <f t="shared" si="24"/>
        <v>1650</v>
      </c>
      <c r="H1241" s="14">
        <v>127769</v>
      </c>
    </row>
    <row r="1242" spans="1:8" ht="20.100000000000001" customHeight="1" x14ac:dyDescent="0.25">
      <c r="A1242" s="13" t="s">
        <v>1931</v>
      </c>
      <c r="B1242" s="13" t="s">
        <v>3969</v>
      </c>
      <c r="C1242" s="12" t="s">
        <v>3970</v>
      </c>
      <c r="D1242" s="19" t="s">
        <v>3971</v>
      </c>
      <c r="E1242" s="75">
        <v>1096.08</v>
      </c>
      <c r="F1242" s="21"/>
      <c r="G1242" s="82">
        <f t="shared" si="24"/>
        <v>1096.08</v>
      </c>
      <c r="H1242" s="14">
        <v>116460</v>
      </c>
    </row>
    <row r="1243" spans="1:8" ht="20.100000000000001" customHeight="1" x14ac:dyDescent="0.25">
      <c r="A1243" s="13" t="s">
        <v>1933</v>
      </c>
      <c r="B1243" s="13" t="s">
        <v>3969</v>
      </c>
      <c r="C1243" s="12" t="s">
        <v>3970</v>
      </c>
      <c r="D1243" s="19" t="s">
        <v>3971</v>
      </c>
      <c r="E1243" s="75">
        <v>3381.21</v>
      </c>
      <c r="F1243" s="21"/>
      <c r="G1243" s="64">
        <f t="shared" ref="G1243:G1306" si="25">E1243+F1243</f>
        <v>3381.21</v>
      </c>
      <c r="H1243" s="14">
        <v>116456</v>
      </c>
    </row>
    <row r="1244" spans="1:8" ht="20.100000000000001" customHeight="1" x14ac:dyDescent="0.25">
      <c r="A1244" s="13" t="s">
        <v>114</v>
      </c>
      <c r="B1244" s="13" t="s">
        <v>3969</v>
      </c>
      <c r="C1244" s="12" t="s">
        <v>3970</v>
      </c>
      <c r="D1244" s="19" t="s">
        <v>3971</v>
      </c>
      <c r="E1244" s="105">
        <v>394.15</v>
      </c>
      <c r="F1244" s="26"/>
      <c r="G1244" s="64">
        <f t="shared" si="25"/>
        <v>394.15</v>
      </c>
      <c r="H1244" s="14">
        <v>120133</v>
      </c>
    </row>
    <row r="1245" spans="1:8" ht="20.100000000000001" customHeight="1" x14ac:dyDescent="0.25">
      <c r="A1245" s="13" t="s">
        <v>151</v>
      </c>
      <c r="B1245" s="13" t="s">
        <v>3969</v>
      </c>
      <c r="C1245" s="12" t="s">
        <v>3970</v>
      </c>
      <c r="D1245" s="19" t="s">
        <v>3971</v>
      </c>
      <c r="E1245" s="87">
        <v>310.82</v>
      </c>
      <c r="F1245" s="33"/>
      <c r="G1245" s="64">
        <f t="shared" si="25"/>
        <v>310.82</v>
      </c>
      <c r="H1245" s="14">
        <v>131021</v>
      </c>
    </row>
    <row r="1246" spans="1:8" ht="20.100000000000001" customHeight="1" x14ac:dyDescent="0.25">
      <c r="A1246" s="13" t="s">
        <v>697</v>
      </c>
      <c r="B1246" s="13" t="s">
        <v>3969</v>
      </c>
      <c r="C1246" s="12" t="s">
        <v>3970</v>
      </c>
      <c r="D1246" s="19" t="s">
        <v>3971</v>
      </c>
      <c r="E1246" s="105">
        <v>1622.8</v>
      </c>
      <c r="F1246" s="26"/>
      <c r="G1246" s="64">
        <f t="shared" si="25"/>
        <v>1622.8</v>
      </c>
      <c r="H1246" s="14">
        <v>114506</v>
      </c>
    </row>
    <row r="1247" spans="1:8" ht="20.100000000000001" customHeight="1" x14ac:dyDescent="0.25">
      <c r="A1247" s="13" t="s">
        <v>1401</v>
      </c>
      <c r="B1247" s="13" t="s">
        <v>2593</v>
      </c>
      <c r="C1247" s="12" t="s">
        <v>2594</v>
      </c>
      <c r="D1247" s="19" t="s">
        <v>2595</v>
      </c>
      <c r="E1247" s="95">
        <v>240.75</v>
      </c>
      <c r="F1247" s="27"/>
      <c r="G1247" s="82">
        <f t="shared" si="25"/>
        <v>240.75</v>
      </c>
      <c r="H1247" s="14">
        <v>145042</v>
      </c>
    </row>
    <row r="1248" spans="1:8" ht="20.100000000000001" customHeight="1" x14ac:dyDescent="0.25">
      <c r="A1248" s="13" t="s">
        <v>325</v>
      </c>
      <c r="B1248" s="13" t="s">
        <v>2593</v>
      </c>
      <c r="C1248" s="12" t="s">
        <v>2594</v>
      </c>
      <c r="D1248" s="19" t="s">
        <v>2595</v>
      </c>
      <c r="E1248" s="92">
        <v>955.51</v>
      </c>
      <c r="F1248" s="17"/>
      <c r="G1248" s="82">
        <f t="shared" si="25"/>
        <v>955.51</v>
      </c>
      <c r="H1248" s="14">
        <v>128066</v>
      </c>
    </row>
    <row r="1249" spans="1:8" ht="20.100000000000001" customHeight="1" x14ac:dyDescent="0.25">
      <c r="A1249" s="13" t="s">
        <v>4940</v>
      </c>
      <c r="B1249" s="13" t="s">
        <v>2593</v>
      </c>
      <c r="C1249" s="12" t="s">
        <v>2594</v>
      </c>
      <c r="D1249" s="19" t="s">
        <v>2595</v>
      </c>
      <c r="E1249" s="92">
        <v>88.95</v>
      </c>
      <c r="F1249" s="17"/>
      <c r="G1249" s="64">
        <f t="shared" si="25"/>
        <v>88.95</v>
      </c>
      <c r="H1249" s="14">
        <v>127687</v>
      </c>
    </row>
    <row r="1250" spans="1:8" ht="20.100000000000001" customHeight="1" x14ac:dyDescent="0.25">
      <c r="A1250" s="13" t="s">
        <v>4940</v>
      </c>
      <c r="B1250" s="13" t="s">
        <v>2593</v>
      </c>
      <c r="C1250" s="12" t="s">
        <v>2594</v>
      </c>
      <c r="D1250" s="19" t="s">
        <v>2595</v>
      </c>
      <c r="E1250" s="92">
        <v>352.5</v>
      </c>
      <c r="F1250" s="17"/>
      <c r="G1250" s="64">
        <f t="shared" si="25"/>
        <v>352.5</v>
      </c>
      <c r="H1250" s="14">
        <v>127688</v>
      </c>
    </row>
    <row r="1251" spans="1:8" ht="20.100000000000001" customHeight="1" x14ac:dyDescent="0.25">
      <c r="A1251" s="13" t="s">
        <v>241</v>
      </c>
      <c r="B1251" s="13" t="s">
        <v>2593</v>
      </c>
      <c r="C1251" s="12" t="s">
        <v>2594</v>
      </c>
      <c r="D1251" s="19" t="s">
        <v>2595</v>
      </c>
      <c r="E1251" s="92">
        <v>29.96</v>
      </c>
      <c r="F1251" s="17"/>
      <c r="G1251" s="64">
        <f t="shared" si="25"/>
        <v>29.96</v>
      </c>
      <c r="H1251" s="14">
        <v>145044</v>
      </c>
    </row>
    <row r="1252" spans="1:8" ht="20.100000000000001" customHeight="1" x14ac:dyDescent="0.25">
      <c r="A1252" s="13" t="s">
        <v>241</v>
      </c>
      <c r="B1252" s="13" t="s">
        <v>2593</v>
      </c>
      <c r="C1252" s="12" t="s">
        <v>2594</v>
      </c>
      <c r="D1252" s="19" t="s">
        <v>2595</v>
      </c>
      <c r="E1252" s="92">
        <v>454.75</v>
      </c>
      <c r="F1252" s="17"/>
      <c r="G1252" s="64">
        <f t="shared" si="25"/>
        <v>454.75</v>
      </c>
      <c r="H1252" s="14">
        <v>127947</v>
      </c>
    </row>
    <row r="1253" spans="1:8" ht="20.100000000000001" customHeight="1" x14ac:dyDescent="0.25">
      <c r="A1253" s="13" t="s">
        <v>241</v>
      </c>
      <c r="B1253" s="13" t="s">
        <v>2593</v>
      </c>
      <c r="C1253" s="12" t="s">
        <v>2594</v>
      </c>
      <c r="D1253" s="19" t="s">
        <v>2595</v>
      </c>
      <c r="E1253" s="92">
        <v>1186.5999999999999</v>
      </c>
      <c r="F1253" s="17"/>
      <c r="G1253" s="64">
        <f t="shared" si="25"/>
        <v>1186.5999999999999</v>
      </c>
      <c r="H1253" s="14">
        <v>145045</v>
      </c>
    </row>
    <row r="1254" spans="1:8" ht="20.100000000000001" customHeight="1" x14ac:dyDescent="0.25">
      <c r="A1254" s="13" t="s">
        <v>1029</v>
      </c>
      <c r="B1254" s="13" t="s">
        <v>3170</v>
      </c>
      <c r="C1254" s="12" t="s">
        <v>3171</v>
      </c>
      <c r="D1254" s="19" t="s">
        <v>3172</v>
      </c>
      <c r="E1254" s="86">
        <v>466</v>
      </c>
      <c r="F1254" s="21"/>
      <c r="G1254" s="82">
        <f t="shared" si="25"/>
        <v>466</v>
      </c>
      <c r="H1254" s="14">
        <v>128389</v>
      </c>
    </row>
    <row r="1255" spans="1:8" ht="20.100000000000001" customHeight="1" x14ac:dyDescent="0.25">
      <c r="A1255" s="13" t="s">
        <v>694</v>
      </c>
      <c r="B1255" s="13" t="s">
        <v>4015</v>
      </c>
      <c r="C1255" s="12" t="s">
        <v>4016</v>
      </c>
      <c r="D1255" s="19" t="s">
        <v>4017</v>
      </c>
      <c r="E1255" s="74">
        <v>80</v>
      </c>
      <c r="F1255" s="29"/>
      <c r="G1255" s="82">
        <f t="shared" si="25"/>
        <v>80</v>
      </c>
      <c r="H1255" s="14">
        <v>144983</v>
      </c>
    </row>
    <row r="1256" spans="1:8" ht="12.75" customHeight="1" x14ac:dyDescent="0.25">
      <c r="A1256" s="13" t="s">
        <v>2202</v>
      </c>
      <c r="B1256" s="13" t="s">
        <v>4229</v>
      </c>
      <c r="C1256" s="14" t="s">
        <v>2204</v>
      </c>
      <c r="D1256" s="15" t="s">
        <v>4230</v>
      </c>
      <c r="E1256" s="51"/>
      <c r="F1256" s="33">
        <v>120</v>
      </c>
      <c r="G1256" s="17">
        <f t="shared" si="25"/>
        <v>120</v>
      </c>
      <c r="H1256" s="14">
        <v>125773</v>
      </c>
    </row>
    <row r="1257" spans="1:8" ht="12.75" customHeight="1" x14ac:dyDescent="0.25">
      <c r="A1257" s="13" t="s">
        <v>21</v>
      </c>
      <c r="B1257" s="13" t="s">
        <v>4229</v>
      </c>
      <c r="C1257" s="14" t="s">
        <v>2204</v>
      </c>
      <c r="D1257" s="15" t="s">
        <v>4230</v>
      </c>
      <c r="E1257" s="51"/>
      <c r="F1257" s="33">
        <v>195</v>
      </c>
      <c r="G1257" s="17">
        <f t="shared" si="25"/>
        <v>195</v>
      </c>
      <c r="H1257" s="14">
        <v>120210</v>
      </c>
    </row>
    <row r="1258" spans="1:8" ht="12.75" customHeight="1" x14ac:dyDescent="0.25">
      <c r="A1258" s="13" t="s">
        <v>2204</v>
      </c>
      <c r="B1258" s="13" t="s">
        <v>4229</v>
      </c>
      <c r="C1258" s="14" t="s">
        <v>2204</v>
      </c>
      <c r="D1258" s="15" t="s">
        <v>4230</v>
      </c>
      <c r="E1258" s="51">
        <v>22208.06</v>
      </c>
      <c r="F1258" s="33"/>
      <c r="G1258" s="18">
        <f t="shared" si="25"/>
        <v>22208.06</v>
      </c>
      <c r="H1258" s="14">
        <v>120232</v>
      </c>
    </row>
    <row r="1259" spans="1:8" ht="20.100000000000001" customHeight="1" x14ac:dyDescent="0.25">
      <c r="A1259" s="13" t="s">
        <v>4018</v>
      </c>
      <c r="B1259" s="13" t="s">
        <v>4015</v>
      </c>
      <c r="C1259" s="12" t="s">
        <v>4016</v>
      </c>
      <c r="D1259" s="19" t="s">
        <v>4017</v>
      </c>
      <c r="E1259" s="74">
        <v>294.25</v>
      </c>
      <c r="F1259" s="29"/>
      <c r="G1259" s="82">
        <f t="shared" si="25"/>
        <v>294.25</v>
      </c>
      <c r="H1259" s="14">
        <v>145033</v>
      </c>
    </row>
    <row r="1260" spans="1:8" ht="20.100000000000001" customHeight="1" x14ac:dyDescent="0.25">
      <c r="A1260" s="13" t="s">
        <v>128</v>
      </c>
      <c r="B1260" s="13" t="s">
        <v>3652</v>
      </c>
      <c r="C1260" s="12" t="s">
        <v>3653</v>
      </c>
      <c r="D1260" s="19" t="s">
        <v>3654</v>
      </c>
      <c r="E1260" s="57">
        <v>133.75</v>
      </c>
      <c r="F1260" s="17"/>
      <c r="G1260" s="64">
        <f t="shared" si="25"/>
        <v>133.75</v>
      </c>
      <c r="H1260" s="14">
        <v>121687</v>
      </c>
    </row>
    <row r="1261" spans="1:8" ht="20.100000000000001" customHeight="1" x14ac:dyDescent="0.25">
      <c r="A1261" s="13" t="s">
        <v>2969</v>
      </c>
      <c r="B1261" s="13" t="s">
        <v>2970</v>
      </c>
      <c r="C1261" s="12" t="s">
        <v>2971</v>
      </c>
      <c r="D1261" s="19" t="s">
        <v>2972</v>
      </c>
      <c r="E1261" s="86">
        <v>894.51</v>
      </c>
      <c r="F1261" s="21"/>
      <c r="G1261" s="82">
        <f t="shared" si="25"/>
        <v>894.51</v>
      </c>
      <c r="H1261" s="14">
        <v>124499</v>
      </c>
    </row>
    <row r="1262" spans="1:8" ht="20.100000000000001" customHeight="1" x14ac:dyDescent="0.25">
      <c r="A1262" s="22" t="s">
        <v>797</v>
      </c>
      <c r="B1262" s="12" t="s">
        <v>3327</v>
      </c>
      <c r="C1262" s="14" t="s">
        <v>3328</v>
      </c>
      <c r="D1262" s="15" t="s">
        <v>3329</v>
      </c>
      <c r="E1262" s="77"/>
      <c r="F1262" s="24">
        <v>200</v>
      </c>
      <c r="G1262" s="64">
        <f t="shared" si="25"/>
        <v>200</v>
      </c>
      <c r="H1262" s="14">
        <v>148023</v>
      </c>
    </row>
    <row r="1263" spans="1:8" ht="20.100000000000001" customHeight="1" x14ac:dyDescent="0.25">
      <c r="A1263" s="13" t="s">
        <v>2608</v>
      </c>
      <c r="B1263" s="13" t="s">
        <v>3986</v>
      </c>
      <c r="C1263" s="12" t="s">
        <v>3987</v>
      </c>
      <c r="D1263" s="19" t="s">
        <v>4635</v>
      </c>
      <c r="E1263" s="75">
        <v>236.45</v>
      </c>
      <c r="F1263" s="21"/>
      <c r="G1263" s="82">
        <f t="shared" si="25"/>
        <v>236.45</v>
      </c>
      <c r="H1263" s="14">
        <v>127770</v>
      </c>
    </row>
    <row r="1264" spans="1:8" ht="20.100000000000001" customHeight="1" x14ac:dyDescent="0.25">
      <c r="A1264" s="13" t="s">
        <v>1952</v>
      </c>
      <c r="B1264" s="13" t="s">
        <v>3986</v>
      </c>
      <c r="C1264" s="12" t="s">
        <v>3987</v>
      </c>
      <c r="D1264" s="19" t="s">
        <v>3988</v>
      </c>
      <c r="E1264" s="75">
        <v>1503.11</v>
      </c>
      <c r="F1264" s="21"/>
      <c r="G1264" s="82">
        <f t="shared" si="25"/>
        <v>1503.11</v>
      </c>
      <c r="H1264" s="14">
        <v>126958</v>
      </c>
    </row>
    <row r="1265" spans="1:8" ht="20.100000000000001" customHeight="1" x14ac:dyDescent="0.25">
      <c r="A1265" s="13" t="s">
        <v>2434</v>
      </c>
      <c r="B1265" s="13" t="s">
        <v>3986</v>
      </c>
      <c r="C1265" s="12" t="s">
        <v>3987</v>
      </c>
      <c r="D1265" s="19" t="s">
        <v>4468</v>
      </c>
      <c r="E1265" s="75">
        <v>1070</v>
      </c>
      <c r="F1265" s="21"/>
      <c r="G1265" s="64">
        <f t="shared" si="25"/>
        <v>1070</v>
      </c>
      <c r="H1265" s="14">
        <v>117880</v>
      </c>
    </row>
    <row r="1266" spans="1:8" ht="20.100000000000001" customHeight="1" x14ac:dyDescent="0.25">
      <c r="A1266" s="34" t="s">
        <v>3338</v>
      </c>
      <c r="B1266" s="35" t="s">
        <v>3339</v>
      </c>
      <c r="C1266" s="36" t="s">
        <v>3340</v>
      </c>
      <c r="D1266" s="37" t="s">
        <v>3341</v>
      </c>
      <c r="E1266" s="91">
        <v>0</v>
      </c>
      <c r="F1266" s="26">
        <v>692.55</v>
      </c>
      <c r="G1266" s="82">
        <f t="shared" si="25"/>
        <v>692.55</v>
      </c>
      <c r="H1266" s="14">
        <v>147450</v>
      </c>
    </row>
    <row r="1267" spans="1:8" ht="20.100000000000001" customHeight="1" x14ac:dyDescent="0.25">
      <c r="A1267" s="13" t="s">
        <v>264</v>
      </c>
      <c r="B1267" s="13" t="s">
        <v>3639</v>
      </c>
      <c r="C1267" s="14" t="s">
        <v>3640</v>
      </c>
      <c r="D1267" s="19" t="s">
        <v>3641</v>
      </c>
      <c r="E1267" s="77">
        <v>3526.0299999999997</v>
      </c>
      <c r="F1267" s="24"/>
      <c r="G1267" s="82">
        <f t="shared" si="25"/>
        <v>3526.0299999999997</v>
      </c>
      <c r="H1267" s="14">
        <v>145447</v>
      </c>
    </row>
    <row r="1268" spans="1:8" ht="20.100000000000001" customHeight="1" x14ac:dyDescent="0.25">
      <c r="A1268" s="13" t="s">
        <v>1137</v>
      </c>
      <c r="B1268" s="13" t="s">
        <v>3265</v>
      </c>
      <c r="C1268" s="12" t="s">
        <v>1135</v>
      </c>
      <c r="D1268" s="19" t="s">
        <v>3266</v>
      </c>
      <c r="E1268" s="75">
        <v>432.28</v>
      </c>
      <c r="F1268" s="21"/>
      <c r="G1268" s="82">
        <f t="shared" si="25"/>
        <v>432.28</v>
      </c>
      <c r="H1268" s="14">
        <v>130683</v>
      </c>
    </row>
    <row r="1269" spans="1:8" ht="20.100000000000001" customHeight="1" x14ac:dyDescent="0.25">
      <c r="A1269" s="13" t="s">
        <v>1135</v>
      </c>
      <c r="B1269" s="13" t="s">
        <v>3265</v>
      </c>
      <c r="C1269" s="12" t="s">
        <v>1135</v>
      </c>
      <c r="D1269" s="19" t="s">
        <v>3266</v>
      </c>
      <c r="E1269" s="75"/>
      <c r="F1269" s="21">
        <v>188.68</v>
      </c>
      <c r="G1269" s="82">
        <f t="shared" si="25"/>
        <v>188.68</v>
      </c>
      <c r="H1269" s="14">
        <v>148497</v>
      </c>
    </row>
    <row r="1270" spans="1:8" ht="20.100000000000001" customHeight="1" x14ac:dyDescent="0.25">
      <c r="A1270" s="13" t="s">
        <v>1135</v>
      </c>
      <c r="B1270" s="13" t="s">
        <v>3265</v>
      </c>
      <c r="C1270" s="12" t="s">
        <v>1135</v>
      </c>
      <c r="D1270" s="19" t="s">
        <v>3266</v>
      </c>
      <c r="E1270" s="75">
        <v>750</v>
      </c>
      <c r="F1270" s="21"/>
      <c r="G1270" s="82">
        <f t="shared" si="25"/>
        <v>750</v>
      </c>
      <c r="H1270" s="14">
        <v>127429</v>
      </c>
    </row>
    <row r="1271" spans="1:8" ht="20.100000000000001" customHeight="1" x14ac:dyDescent="0.25">
      <c r="A1271" s="13" t="s">
        <v>128</v>
      </c>
      <c r="B1271" s="12" t="s">
        <v>3265</v>
      </c>
      <c r="C1271" s="12" t="s">
        <v>1135</v>
      </c>
      <c r="D1271" s="15" t="s">
        <v>3266</v>
      </c>
      <c r="E1271" s="90"/>
      <c r="F1271" s="17">
        <v>133.75</v>
      </c>
      <c r="G1271" s="64">
        <f t="shared" si="25"/>
        <v>133.75</v>
      </c>
      <c r="H1271" s="14">
        <v>148492</v>
      </c>
    </row>
    <row r="1272" spans="1:8" ht="12.75" customHeight="1" x14ac:dyDescent="0.25">
      <c r="A1272" s="13" t="s">
        <v>2227</v>
      </c>
      <c r="B1272" s="13" t="s">
        <v>4246</v>
      </c>
      <c r="C1272" s="12" t="s">
        <v>2227</v>
      </c>
      <c r="D1272" s="15" t="s">
        <v>4247</v>
      </c>
      <c r="E1272" s="68">
        <v>65</v>
      </c>
      <c r="F1272" s="26"/>
      <c r="G1272" s="18">
        <f t="shared" si="25"/>
        <v>65</v>
      </c>
      <c r="H1272" s="14">
        <v>121636</v>
      </c>
    </row>
    <row r="1273" spans="1:8" ht="12.75" customHeight="1" x14ac:dyDescent="0.25">
      <c r="A1273" s="13" t="s">
        <v>2227</v>
      </c>
      <c r="B1273" s="13" t="s">
        <v>4246</v>
      </c>
      <c r="C1273" s="12" t="s">
        <v>2227</v>
      </c>
      <c r="D1273" s="15" t="s">
        <v>4247</v>
      </c>
      <c r="E1273" s="68">
        <v>150</v>
      </c>
      <c r="F1273" s="26"/>
      <c r="G1273" s="18">
        <f t="shared" si="25"/>
        <v>150</v>
      </c>
      <c r="H1273" s="14">
        <v>121635</v>
      </c>
    </row>
    <row r="1274" spans="1:8" ht="12.75" customHeight="1" x14ac:dyDescent="0.25">
      <c r="A1274" s="13" t="s">
        <v>2229</v>
      </c>
      <c r="B1274" s="13" t="s">
        <v>4246</v>
      </c>
      <c r="C1274" s="12" t="s">
        <v>2227</v>
      </c>
      <c r="D1274" s="15" t="s">
        <v>4247</v>
      </c>
      <c r="E1274" s="68">
        <v>13855.54</v>
      </c>
      <c r="F1274" s="26"/>
      <c r="G1274" s="18">
        <f t="shared" si="25"/>
        <v>13855.54</v>
      </c>
      <c r="H1274" s="14">
        <v>121637</v>
      </c>
    </row>
    <row r="1275" spans="1:8" ht="20.100000000000001" customHeight="1" x14ac:dyDescent="0.25">
      <c r="A1275" s="13" t="s">
        <v>359</v>
      </c>
      <c r="B1275" s="13" t="s">
        <v>3381</v>
      </c>
      <c r="C1275" s="14" t="s">
        <v>1250</v>
      </c>
      <c r="D1275" s="19" t="s">
        <v>3380</v>
      </c>
      <c r="E1275" s="77">
        <v>2793.72</v>
      </c>
      <c r="F1275" s="24"/>
      <c r="G1275" s="82">
        <f t="shared" si="25"/>
        <v>2793.72</v>
      </c>
      <c r="H1275" s="14">
        <v>145432</v>
      </c>
    </row>
    <row r="1276" spans="1:8" ht="20.100000000000001" customHeight="1" x14ac:dyDescent="0.25">
      <c r="A1276" s="13" t="s">
        <v>3378</v>
      </c>
      <c r="B1276" s="13" t="s">
        <v>3379</v>
      </c>
      <c r="C1276" s="14" t="s">
        <v>1250</v>
      </c>
      <c r="D1276" s="19" t="s">
        <v>3380</v>
      </c>
      <c r="E1276" s="77">
        <v>235.4</v>
      </c>
      <c r="F1276" s="24"/>
      <c r="G1276" s="82">
        <f t="shared" si="25"/>
        <v>235.4</v>
      </c>
      <c r="H1276" s="14">
        <v>127771</v>
      </c>
    </row>
    <row r="1277" spans="1:8" ht="20.100000000000001" customHeight="1" x14ac:dyDescent="0.25">
      <c r="A1277" s="13" t="s">
        <v>1250</v>
      </c>
      <c r="B1277" s="13" t="s">
        <v>3381</v>
      </c>
      <c r="C1277" s="14" t="s">
        <v>1250</v>
      </c>
      <c r="D1277" s="19" t="s">
        <v>3380</v>
      </c>
      <c r="E1277" s="77"/>
      <c r="F1277" s="24">
        <v>134.28</v>
      </c>
      <c r="G1277" s="82">
        <f t="shared" si="25"/>
        <v>134.28</v>
      </c>
      <c r="H1277" s="14">
        <v>148842</v>
      </c>
    </row>
    <row r="1278" spans="1:8" ht="20.100000000000001" customHeight="1" x14ac:dyDescent="0.25">
      <c r="A1278" s="13" t="s">
        <v>1250</v>
      </c>
      <c r="B1278" s="13" t="s">
        <v>3381</v>
      </c>
      <c r="C1278" s="14" t="s">
        <v>1250</v>
      </c>
      <c r="D1278" s="19" t="s">
        <v>3380</v>
      </c>
      <c r="E1278" s="77"/>
      <c r="F1278" s="24">
        <v>434</v>
      </c>
      <c r="G1278" s="82">
        <f t="shared" si="25"/>
        <v>434</v>
      </c>
      <c r="H1278" s="14">
        <v>148843</v>
      </c>
    </row>
    <row r="1279" spans="1:8" ht="20.100000000000001" customHeight="1" x14ac:dyDescent="0.25">
      <c r="A1279" s="13" t="s">
        <v>1250</v>
      </c>
      <c r="B1279" s="13" t="s">
        <v>3381</v>
      </c>
      <c r="C1279" s="14" t="s">
        <v>1250</v>
      </c>
      <c r="D1279" s="19" t="s">
        <v>3380</v>
      </c>
      <c r="E1279" s="77">
        <v>793.49</v>
      </c>
      <c r="F1279" s="24"/>
      <c r="G1279" s="82">
        <f t="shared" si="25"/>
        <v>793.49</v>
      </c>
      <c r="H1279" s="14">
        <v>145435</v>
      </c>
    </row>
    <row r="1280" spans="1:8" ht="20.100000000000001" customHeight="1" x14ac:dyDescent="0.25">
      <c r="A1280" s="13" t="s">
        <v>114</v>
      </c>
      <c r="B1280" s="13" t="s">
        <v>3381</v>
      </c>
      <c r="C1280" s="14" t="s">
        <v>1250</v>
      </c>
      <c r="D1280" s="19" t="s">
        <v>3380</v>
      </c>
      <c r="E1280" s="77">
        <v>1205.72</v>
      </c>
      <c r="F1280" s="24"/>
      <c r="G1280" s="64">
        <f t="shared" si="25"/>
        <v>1205.72</v>
      </c>
      <c r="H1280" s="14">
        <v>145434</v>
      </c>
    </row>
    <row r="1281" spans="1:8" ht="20.100000000000001" customHeight="1" x14ac:dyDescent="0.25">
      <c r="A1281" s="13" t="s">
        <v>151</v>
      </c>
      <c r="B1281" s="13" t="s">
        <v>3381</v>
      </c>
      <c r="C1281" s="14" t="s">
        <v>1250</v>
      </c>
      <c r="D1281" s="19" t="s">
        <v>3380</v>
      </c>
      <c r="E1281" s="77">
        <v>266.69</v>
      </c>
      <c r="F1281" s="24"/>
      <c r="G1281" s="64">
        <f t="shared" si="25"/>
        <v>266.69</v>
      </c>
      <c r="H1281" s="14">
        <v>145431</v>
      </c>
    </row>
    <row r="1282" spans="1:8" ht="20.100000000000001" customHeight="1" x14ac:dyDescent="0.25">
      <c r="A1282" s="13" t="s">
        <v>697</v>
      </c>
      <c r="B1282" s="13" t="s">
        <v>3379</v>
      </c>
      <c r="C1282" s="14" t="s">
        <v>1250</v>
      </c>
      <c r="D1282" s="19" t="s">
        <v>3380</v>
      </c>
      <c r="E1282" s="77">
        <v>1551.5</v>
      </c>
      <c r="F1282" s="24"/>
      <c r="G1282" s="64">
        <f t="shared" si="25"/>
        <v>1551.5</v>
      </c>
      <c r="H1282" s="14">
        <v>145433</v>
      </c>
    </row>
    <row r="1283" spans="1:8" ht="20.100000000000001" customHeight="1" x14ac:dyDescent="0.25">
      <c r="A1283" s="13" t="s">
        <v>264</v>
      </c>
      <c r="B1283" s="13" t="s">
        <v>3576</v>
      </c>
      <c r="C1283" s="14" t="s">
        <v>1483</v>
      </c>
      <c r="D1283" s="19" t="s">
        <v>3577</v>
      </c>
      <c r="E1283" s="77">
        <v>6053.43</v>
      </c>
      <c r="F1283" s="24"/>
      <c r="G1283" s="82">
        <f t="shared" si="25"/>
        <v>6053.43</v>
      </c>
      <c r="H1283" s="14">
        <v>145441</v>
      </c>
    </row>
    <row r="1284" spans="1:8" ht="20.100000000000001" customHeight="1" x14ac:dyDescent="0.25">
      <c r="A1284" s="13" t="s">
        <v>1483</v>
      </c>
      <c r="B1284" s="13" t="s">
        <v>3576</v>
      </c>
      <c r="C1284" s="14" t="s">
        <v>1483</v>
      </c>
      <c r="D1284" s="19" t="s">
        <v>3577</v>
      </c>
      <c r="E1284" s="77">
        <v>299.72000000000003</v>
      </c>
      <c r="F1284" s="24"/>
      <c r="G1284" s="82">
        <f t="shared" si="25"/>
        <v>299.72000000000003</v>
      </c>
      <c r="H1284" s="14">
        <v>145440</v>
      </c>
    </row>
    <row r="1285" spans="1:8" ht="20.100000000000001" customHeight="1" x14ac:dyDescent="0.25">
      <c r="A1285" s="13" t="s">
        <v>1644</v>
      </c>
      <c r="B1285" s="13" t="s">
        <v>3704</v>
      </c>
      <c r="C1285" s="12" t="s">
        <v>1646</v>
      </c>
      <c r="D1285" s="19" t="s">
        <v>3705</v>
      </c>
      <c r="E1285" s="75">
        <v>2198.89</v>
      </c>
      <c r="F1285" s="21"/>
      <c r="G1285" s="82">
        <f t="shared" si="25"/>
        <v>2198.89</v>
      </c>
      <c r="H1285" s="14">
        <v>126943</v>
      </c>
    </row>
    <row r="1286" spans="1:8" ht="20.100000000000001" customHeight="1" x14ac:dyDescent="0.25">
      <c r="A1286" s="13" t="s">
        <v>1646</v>
      </c>
      <c r="B1286" s="13" t="s">
        <v>3704</v>
      </c>
      <c r="C1286" s="12" t="s">
        <v>1646</v>
      </c>
      <c r="D1286" s="19" t="s">
        <v>3705</v>
      </c>
      <c r="E1286" s="75">
        <v>2777.34</v>
      </c>
      <c r="F1286" s="21"/>
      <c r="G1286" s="82">
        <f t="shared" si="25"/>
        <v>2777.34</v>
      </c>
      <c r="H1286" s="14">
        <v>119663</v>
      </c>
    </row>
    <row r="1287" spans="1:8" ht="20.100000000000001" customHeight="1" x14ac:dyDescent="0.25">
      <c r="A1287" s="13" t="s">
        <v>2704</v>
      </c>
      <c r="B1287" s="13" t="s">
        <v>4730</v>
      </c>
      <c r="C1287" s="14" t="s">
        <v>4731</v>
      </c>
      <c r="D1287" s="19" t="s">
        <v>4732</v>
      </c>
      <c r="E1287" s="57"/>
      <c r="F1287" s="57">
        <v>1118.81</v>
      </c>
      <c r="G1287" s="82">
        <f t="shared" si="25"/>
        <v>1118.81</v>
      </c>
      <c r="H1287" s="14">
        <v>147763</v>
      </c>
    </row>
    <row r="1288" spans="1:8" ht="20.100000000000001" customHeight="1" x14ac:dyDescent="0.25">
      <c r="A1288" s="13" t="s">
        <v>587</v>
      </c>
      <c r="B1288" s="13" t="s">
        <v>2948</v>
      </c>
      <c r="C1288" s="12" t="s">
        <v>803</v>
      </c>
      <c r="D1288" s="19" t="s">
        <v>2949</v>
      </c>
      <c r="E1288" s="86">
        <v>7501.22</v>
      </c>
      <c r="F1288" s="21"/>
      <c r="G1288" s="82">
        <f t="shared" si="25"/>
        <v>7501.22</v>
      </c>
      <c r="H1288" s="14">
        <v>130717</v>
      </c>
    </row>
    <row r="1289" spans="1:8" ht="20.100000000000001" customHeight="1" x14ac:dyDescent="0.25">
      <c r="A1289" s="13" t="s">
        <v>803</v>
      </c>
      <c r="B1289" s="13" t="s">
        <v>2948</v>
      </c>
      <c r="C1289" s="12" t="s">
        <v>803</v>
      </c>
      <c r="D1289" s="19" t="s">
        <v>2949</v>
      </c>
      <c r="E1289" s="86">
        <v>101</v>
      </c>
      <c r="F1289" s="21"/>
      <c r="G1289" s="82">
        <f t="shared" si="25"/>
        <v>101</v>
      </c>
      <c r="H1289" s="14">
        <v>127587</v>
      </c>
    </row>
    <row r="1290" spans="1:8" ht="20.100000000000001" customHeight="1" x14ac:dyDescent="0.25">
      <c r="A1290" s="13" t="s">
        <v>694</v>
      </c>
      <c r="B1290" s="13" t="s">
        <v>3295</v>
      </c>
      <c r="C1290" s="12" t="s">
        <v>1582</v>
      </c>
      <c r="D1290" s="19" t="s">
        <v>3296</v>
      </c>
      <c r="E1290" s="69">
        <v>85.6</v>
      </c>
      <c r="F1290" s="27"/>
      <c r="G1290" s="82">
        <f t="shared" si="25"/>
        <v>85.6</v>
      </c>
      <c r="H1290" s="14">
        <v>144779</v>
      </c>
    </row>
    <row r="1291" spans="1:8" ht="20.100000000000001" customHeight="1" x14ac:dyDescent="0.25">
      <c r="A1291" s="13" t="s">
        <v>114</v>
      </c>
      <c r="B1291" s="13" t="s">
        <v>3295</v>
      </c>
      <c r="C1291" s="12" t="s">
        <v>1582</v>
      </c>
      <c r="D1291" s="19" t="s">
        <v>4413</v>
      </c>
      <c r="E1291" s="57">
        <v>175.48</v>
      </c>
      <c r="F1291" s="17"/>
      <c r="G1291" s="64">
        <f t="shared" si="25"/>
        <v>175.48</v>
      </c>
      <c r="H1291" s="14">
        <v>121675</v>
      </c>
    </row>
    <row r="1292" spans="1:8" ht="20.100000000000001" customHeight="1" x14ac:dyDescent="0.25">
      <c r="A1292" s="13" t="s">
        <v>114</v>
      </c>
      <c r="B1292" s="13" t="s">
        <v>3295</v>
      </c>
      <c r="C1292" s="12" t="s">
        <v>1582</v>
      </c>
      <c r="D1292" s="19" t="s">
        <v>4413</v>
      </c>
      <c r="E1292" s="57">
        <v>1555.79</v>
      </c>
      <c r="F1292" s="17"/>
      <c r="G1292" s="64">
        <f t="shared" si="25"/>
        <v>1555.79</v>
      </c>
      <c r="H1292" s="14">
        <v>121676</v>
      </c>
    </row>
    <row r="1293" spans="1:8" ht="20.100000000000001" customHeight="1" x14ac:dyDescent="0.25">
      <c r="A1293" s="13" t="s">
        <v>151</v>
      </c>
      <c r="B1293" s="13" t="s">
        <v>3295</v>
      </c>
      <c r="C1293" s="12" t="s">
        <v>1582</v>
      </c>
      <c r="D1293" s="19" t="s">
        <v>4413</v>
      </c>
      <c r="E1293" s="57">
        <v>224.22</v>
      </c>
      <c r="F1293" s="17"/>
      <c r="G1293" s="64">
        <f t="shared" si="25"/>
        <v>224.22</v>
      </c>
      <c r="H1293" s="14">
        <v>122807</v>
      </c>
    </row>
    <row r="1294" spans="1:8" ht="20.100000000000001" customHeight="1" x14ac:dyDescent="0.25">
      <c r="A1294" s="22" t="s">
        <v>3584</v>
      </c>
      <c r="B1294" s="13" t="s">
        <v>3295</v>
      </c>
      <c r="C1294" s="12" t="s">
        <v>1582</v>
      </c>
      <c r="D1294" s="19" t="s">
        <v>4413</v>
      </c>
      <c r="E1294" s="57">
        <v>359.52</v>
      </c>
      <c r="F1294" s="17"/>
      <c r="G1294" s="64">
        <f t="shared" si="25"/>
        <v>359.52</v>
      </c>
      <c r="H1294" s="14">
        <v>120237</v>
      </c>
    </row>
    <row r="1295" spans="1:8" ht="25.5" customHeight="1" x14ac:dyDescent="0.25">
      <c r="A1295" s="13"/>
      <c r="B1295" s="13"/>
      <c r="C1295" s="12"/>
      <c r="D1295" s="19" t="s">
        <v>4263</v>
      </c>
      <c r="E1295" s="69">
        <v>240.75</v>
      </c>
      <c r="F1295" s="69">
        <v>-240.75</v>
      </c>
      <c r="G1295" s="64">
        <f t="shared" si="25"/>
        <v>0</v>
      </c>
      <c r="H1295" s="14"/>
    </row>
    <row r="1296" spans="1:8" ht="20.100000000000001" customHeight="1" x14ac:dyDescent="0.25">
      <c r="A1296" s="13" t="s">
        <v>128</v>
      </c>
      <c r="B1296" s="13" t="s">
        <v>3295</v>
      </c>
      <c r="C1296" s="12" t="s">
        <v>1582</v>
      </c>
      <c r="D1296" s="19" t="s">
        <v>4413</v>
      </c>
      <c r="E1296" s="69">
        <v>133.75</v>
      </c>
      <c r="F1296" s="27"/>
      <c r="G1296" s="64">
        <f t="shared" si="25"/>
        <v>133.75</v>
      </c>
      <c r="H1296" s="14">
        <v>144762</v>
      </c>
    </row>
    <row r="1297" spans="1:8" ht="20.100000000000001" customHeight="1" x14ac:dyDescent="0.25">
      <c r="A1297" s="13" t="s">
        <v>4127</v>
      </c>
      <c r="B1297" s="13" t="s">
        <v>4432</v>
      </c>
      <c r="C1297" s="12" t="s">
        <v>4433</v>
      </c>
      <c r="D1297" s="19" t="s">
        <v>4434</v>
      </c>
      <c r="E1297" s="69">
        <v>555.80999999999995</v>
      </c>
      <c r="F1297" s="27"/>
      <c r="G1297" s="82">
        <f t="shared" si="25"/>
        <v>555.80999999999995</v>
      </c>
      <c r="H1297" s="14">
        <v>144782</v>
      </c>
    </row>
    <row r="1298" spans="1:8" ht="20.100000000000001" customHeight="1" x14ac:dyDescent="0.25">
      <c r="A1298" s="13" t="s">
        <v>4127</v>
      </c>
      <c r="B1298" s="13" t="s">
        <v>4432</v>
      </c>
      <c r="C1298" s="12" t="s">
        <v>4433</v>
      </c>
      <c r="D1298" s="19" t="s">
        <v>4434</v>
      </c>
      <c r="E1298" s="69">
        <v>635.08000000000004</v>
      </c>
      <c r="F1298" s="27"/>
      <c r="G1298" s="82">
        <f t="shared" si="25"/>
        <v>635.08000000000004</v>
      </c>
      <c r="H1298" s="14">
        <v>144783</v>
      </c>
    </row>
    <row r="1299" spans="1:8" ht="20.100000000000001" customHeight="1" x14ac:dyDescent="0.25">
      <c r="A1299" s="13" t="s">
        <v>4127</v>
      </c>
      <c r="B1299" s="13" t="s">
        <v>4432</v>
      </c>
      <c r="C1299" s="12" t="s">
        <v>4433</v>
      </c>
      <c r="D1299" s="19" t="s">
        <v>4434</v>
      </c>
      <c r="E1299" s="69">
        <v>1379.06</v>
      </c>
      <c r="F1299" s="27"/>
      <c r="G1299" s="82">
        <f t="shared" si="25"/>
        <v>1379.06</v>
      </c>
      <c r="H1299" s="14">
        <v>144780</v>
      </c>
    </row>
    <row r="1300" spans="1:8" ht="20.100000000000001" customHeight="1" x14ac:dyDescent="0.25">
      <c r="A1300" s="13" t="s">
        <v>114</v>
      </c>
      <c r="B1300" s="13" t="s">
        <v>4432</v>
      </c>
      <c r="C1300" s="12" t="s">
        <v>4433</v>
      </c>
      <c r="D1300" s="19" t="s">
        <v>4434</v>
      </c>
      <c r="E1300" s="57">
        <v>368.86</v>
      </c>
      <c r="F1300" s="17"/>
      <c r="G1300" s="64">
        <f t="shared" si="25"/>
        <v>368.86</v>
      </c>
      <c r="H1300" s="14">
        <v>127978</v>
      </c>
    </row>
    <row r="1301" spans="1:8" ht="20.100000000000001" customHeight="1" x14ac:dyDescent="0.25">
      <c r="A1301" s="13" t="s">
        <v>151</v>
      </c>
      <c r="B1301" s="13" t="s">
        <v>4432</v>
      </c>
      <c r="C1301" s="12" t="s">
        <v>4433</v>
      </c>
      <c r="D1301" s="19" t="s">
        <v>4434</v>
      </c>
      <c r="E1301" s="69">
        <v>224.22</v>
      </c>
      <c r="F1301" s="27"/>
      <c r="G1301" s="64">
        <f t="shared" si="25"/>
        <v>224.22</v>
      </c>
      <c r="H1301" s="14">
        <v>144781</v>
      </c>
    </row>
    <row r="1302" spans="1:8" ht="20.100000000000001" customHeight="1" x14ac:dyDescent="0.25">
      <c r="A1302" s="13" t="s">
        <v>164</v>
      </c>
      <c r="B1302" s="13" t="s">
        <v>4432</v>
      </c>
      <c r="C1302" s="12" t="s">
        <v>4433</v>
      </c>
      <c r="D1302" s="19" t="s">
        <v>4434</v>
      </c>
      <c r="E1302" s="57">
        <v>16.05</v>
      </c>
      <c r="F1302" s="17"/>
      <c r="G1302" s="64">
        <f t="shared" si="25"/>
        <v>16.05</v>
      </c>
      <c r="H1302" s="14">
        <v>128129</v>
      </c>
    </row>
    <row r="1303" spans="1:8" ht="20.100000000000001" customHeight="1" x14ac:dyDescent="0.25">
      <c r="A1303" s="13" t="s">
        <v>164</v>
      </c>
      <c r="B1303" s="13" t="s">
        <v>4432</v>
      </c>
      <c r="C1303" s="12" t="s">
        <v>4433</v>
      </c>
      <c r="D1303" s="19" t="s">
        <v>4434</v>
      </c>
      <c r="E1303" s="57">
        <v>286.76</v>
      </c>
      <c r="F1303" s="17"/>
      <c r="G1303" s="64">
        <f t="shared" si="25"/>
        <v>286.76</v>
      </c>
      <c r="H1303" s="14">
        <v>128131</v>
      </c>
    </row>
    <row r="1304" spans="1:8" ht="20.100000000000001" customHeight="1" x14ac:dyDescent="0.25">
      <c r="A1304" s="13" t="s">
        <v>164</v>
      </c>
      <c r="B1304" s="13" t="s">
        <v>4432</v>
      </c>
      <c r="C1304" s="12" t="s">
        <v>4433</v>
      </c>
      <c r="D1304" s="19" t="s">
        <v>4434</v>
      </c>
      <c r="E1304" s="57">
        <v>905.22</v>
      </c>
      <c r="F1304" s="17"/>
      <c r="G1304" s="64">
        <f t="shared" si="25"/>
        <v>905.22</v>
      </c>
      <c r="H1304" s="14">
        <v>128130</v>
      </c>
    </row>
    <row r="1305" spans="1:8" ht="20.100000000000001" customHeight="1" x14ac:dyDescent="0.25">
      <c r="A1305" s="13" t="s">
        <v>2695</v>
      </c>
      <c r="B1305" s="13" t="s">
        <v>4721</v>
      </c>
      <c r="C1305" s="12" t="s">
        <v>4722</v>
      </c>
      <c r="D1305" s="19" t="s">
        <v>4723</v>
      </c>
      <c r="E1305" s="75">
        <v>299.63</v>
      </c>
      <c r="F1305" s="21"/>
      <c r="G1305" s="82">
        <f t="shared" si="25"/>
        <v>299.63</v>
      </c>
      <c r="H1305" s="14">
        <v>128377</v>
      </c>
    </row>
    <row r="1306" spans="1:8" ht="20.100000000000001" customHeight="1" x14ac:dyDescent="0.25">
      <c r="A1306" s="13" t="s">
        <v>615</v>
      </c>
      <c r="B1306" s="13" t="s">
        <v>3056</v>
      </c>
      <c r="C1306" s="12" t="s">
        <v>3057</v>
      </c>
      <c r="D1306" s="19" t="s">
        <v>3058</v>
      </c>
      <c r="E1306" s="92">
        <v>709.41</v>
      </c>
      <c r="F1306" s="17"/>
      <c r="G1306" s="82">
        <f t="shared" si="25"/>
        <v>709.41</v>
      </c>
      <c r="H1306" s="14">
        <v>128348</v>
      </c>
    </row>
    <row r="1307" spans="1:8" ht="20.100000000000001" customHeight="1" x14ac:dyDescent="0.25">
      <c r="A1307" s="13" t="s">
        <v>151</v>
      </c>
      <c r="B1307" s="13" t="s">
        <v>3056</v>
      </c>
      <c r="C1307" s="12" t="s">
        <v>3057</v>
      </c>
      <c r="D1307" s="19" t="s">
        <v>3058</v>
      </c>
      <c r="E1307" s="92">
        <v>709.41</v>
      </c>
      <c r="F1307" s="17">
        <v>-485.19</v>
      </c>
      <c r="G1307" s="64">
        <f t="shared" ref="G1307:G1370" si="26">E1307+F1307</f>
        <v>224.21999999999997</v>
      </c>
      <c r="H1307" s="14">
        <v>145038</v>
      </c>
    </row>
    <row r="1308" spans="1:8" ht="20.100000000000001" customHeight="1" x14ac:dyDescent="0.25">
      <c r="A1308" s="13" t="s">
        <v>953</v>
      </c>
      <c r="B1308" s="13" t="s">
        <v>3081</v>
      </c>
      <c r="C1308" s="12" t="s">
        <v>3082</v>
      </c>
      <c r="D1308" s="19" t="s">
        <v>3083</v>
      </c>
      <c r="E1308" s="86">
        <v>1369.61</v>
      </c>
      <c r="F1308" s="21"/>
      <c r="G1308" s="64">
        <f t="shared" si="26"/>
        <v>1369.61</v>
      </c>
      <c r="H1308" s="14">
        <v>127070</v>
      </c>
    </row>
    <row r="1309" spans="1:8" ht="20.100000000000001" customHeight="1" x14ac:dyDescent="0.25">
      <c r="A1309" s="13" t="s">
        <v>65</v>
      </c>
      <c r="B1309" s="13" t="s">
        <v>2955</v>
      </c>
      <c r="C1309" s="12" t="s">
        <v>2956</v>
      </c>
      <c r="D1309" s="19" t="s">
        <v>2957</v>
      </c>
      <c r="E1309" s="92">
        <v>288.49</v>
      </c>
      <c r="F1309" s="17"/>
      <c r="G1309" s="82">
        <f t="shared" si="26"/>
        <v>288.49</v>
      </c>
      <c r="H1309" s="14">
        <v>145003</v>
      </c>
    </row>
    <row r="1310" spans="1:8" ht="20.100000000000001" customHeight="1" x14ac:dyDescent="0.25">
      <c r="A1310" s="13" t="s">
        <v>65</v>
      </c>
      <c r="B1310" s="13" t="s">
        <v>2955</v>
      </c>
      <c r="C1310" s="12" t="s">
        <v>2956</v>
      </c>
      <c r="D1310" s="19" t="s">
        <v>2957</v>
      </c>
      <c r="E1310" s="92">
        <v>2363.64</v>
      </c>
      <c r="F1310" s="17"/>
      <c r="G1310" s="82">
        <f t="shared" si="26"/>
        <v>2363.64</v>
      </c>
      <c r="H1310" s="14">
        <v>127903</v>
      </c>
    </row>
    <row r="1311" spans="1:8" ht="12.75" customHeight="1" x14ac:dyDescent="0.25">
      <c r="A1311" s="13"/>
      <c r="B1311" s="13"/>
      <c r="C1311" s="12"/>
      <c r="D1311" s="19"/>
      <c r="E1311" s="56">
        <v>14.93</v>
      </c>
      <c r="F1311" s="57">
        <v>-14.93</v>
      </c>
      <c r="G1311" s="64">
        <f t="shared" si="26"/>
        <v>0</v>
      </c>
      <c r="H1311" s="14"/>
    </row>
    <row r="1312" spans="1:8" ht="20.100000000000001" customHeight="1" x14ac:dyDescent="0.25">
      <c r="A1312" s="13" t="s">
        <v>359</v>
      </c>
      <c r="B1312" s="13" t="s">
        <v>4755</v>
      </c>
      <c r="C1312" s="12" t="s">
        <v>4756</v>
      </c>
      <c r="D1312" s="19" t="s">
        <v>4757</v>
      </c>
      <c r="E1312" s="57">
        <v>256.36</v>
      </c>
      <c r="F1312" s="17"/>
      <c r="G1312" s="82">
        <f t="shared" si="26"/>
        <v>256.36</v>
      </c>
      <c r="H1312" s="14">
        <v>122823</v>
      </c>
    </row>
    <row r="1313" spans="1:8" ht="20.100000000000001" customHeight="1" x14ac:dyDescent="0.25">
      <c r="A1313" s="13" t="s">
        <v>1137</v>
      </c>
      <c r="B1313" s="13" t="s">
        <v>4755</v>
      </c>
      <c r="C1313" s="12" t="s">
        <v>4756</v>
      </c>
      <c r="D1313" s="19" t="s">
        <v>4757</v>
      </c>
      <c r="E1313" s="57">
        <v>144.44999999999999</v>
      </c>
      <c r="F1313" s="17"/>
      <c r="G1313" s="82">
        <f t="shared" si="26"/>
        <v>144.44999999999999</v>
      </c>
      <c r="H1313" s="14">
        <v>128136</v>
      </c>
    </row>
    <row r="1314" spans="1:8" ht="20.100000000000001" customHeight="1" x14ac:dyDescent="0.25">
      <c r="A1314" s="13" t="s">
        <v>252</v>
      </c>
      <c r="B1314" s="13" t="s">
        <v>4755</v>
      </c>
      <c r="C1314" s="12" t="s">
        <v>4756</v>
      </c>
      <c r="D1314" s="19" t="s">
        <v>4757</v>
      </c>
      <c r="E1314" s="69">
        <v>367.8</v>
      </c>
      <c r="F1314" s="27"/>
      <c r="G1314" s="64">
        <f t="shared" si="26"/>
        <v>367.8</v>
      </c>
      <c r="H1314" s="14">
        <v>144857</v>
      </c>
    </row>
    <row r="1315" spans="1:8" ht="20.100000000000001" customHeight="1" x14ac:dyDescent="0.25">
      <c r="A1315" s="13" t="s">
        <v>2178</v>
      </c>
      <c r="B1315" s="13" t="s">
        <v>4204</v>
      </c>
      <c r="C1315" s="12" t="s">
        <v>4205</v>
      </c>
      <c r="D1315" s="19" t="s">
        <v>4206</v>
      </c>
      <c r="E1315" s="75">
        <v>1870.24</v>
      </c>
      <c r="F1315" s="21"/>
      <c r="G1315" s="82">
        <f t="shared" si="26"/>
        <v>1870.24</v>
      </c>
      <c r="H1315" s="14">
        <v>117804</v>
      </c>
    </row>
    <row r="1316" spans="1:8" ht="20.100000000000001" customHeight="1" x14ac:dyDescent="0.25">
      <c r="A1316" s="13" t="s">
        <v>2907</v>
      </c>
      <c r="B1316" s="13" t="s">
        <v>4915</v>
      </c>
      <c r="C1316" s="12" t="s">
        <v>2913</v>
      </c>
      <c r="D1316" s="28" t="s">
        <v>4543</v>
      </c>
      <c r="E1316" s="75">
        <v>282.25</v>
      </c>
      <c r="F1316" s="21"/>
      <c r="G1316" s="82">
        <f t="shared" si="26"/>
        <v>282.25</v>
      </c>
      <c r="H1316" s="14">
        <v>126900</v>
      </c>
    </row>
    <row r="1317" spans="1:8" ht="20.100000000000001" customHeight="1" x14ac:dyDescent="0.25">
      <c r="A1317" s="13" t="s">
        <v>2913</v>
      </c>
      <c r="B1317" s="13" t="s">
        <v>4915</v>
      </c>
      <c r="C1317" s="12" t="s">
        <v>2913</v>
      </c>
      <c r="D1317" s="19" t="s">
        <v>4916</v>
      </c>
      <c r="E1317" s="75">
        <v>179.2</v>
      </c>
      <c r="F1317" s="21"/>
      <c r="G1317" s="82">
        <f t="shared" si="26"/>
        <v>179.2</v>
      </c>
      <c r="H1317" s="14">
        <v>126942</v>
      </c>
    </row>
    <row r="1318" spans="1:8" ht="20.100000000000001" customHeight="1" x14ac:dyDescent="0.25">
      <c r="A1318" s="13" t="s">
        <v>2913</v>
      </c>
      <c r="B1318" s="13" t="s">
        <v>4915</v>
      </c>
      <c r="C1318" s="12" t="s">
        <v>2913</v>
      </c>
      <c r="D1318" s="19" t="s">
        <v>4920</v>
      </c>
      <c r="E1318" s="75">
        <v>1291.5999999999999</v>
      </c>
      <c r="F1318" s="21"/>
      <c r="G1318" s="82">
        <f t="shared" si="26"/>
        <v>1291.5999999999999</v>
      </c>
      <c r="H1318" s="14">
        <v>126940</v>
      </c>
    </row>
    <row r="1319" spans="1:8" ht="20.100000000000001" customHeight="1" x14ac:dyDescent="0.25">
      <c r="A1319" s="13" t="s">
        <v>336</v>
      </c>
      <c r="B1319" s="13" t="s">
        <v>1460</v>
      </c>
      <c r="C1319" s="12" t="s">
        <v>1461</v>
      </c>
      <c r="D1319" s="19" t="s">
        <v>1462</v>
      </c>
      <c r="E1319" s="86">
        <v>5732.5</v>
      </c>
      <c r="F1319" s="21"/>
      <c r="G1319" s="82">
        <f t="shared" si="26"/>
        <v>5732.5</v>
      </c>
      <c r="H1319" s="14">
        <v>102185</v>
      </c>
    </row>
    <row r="1320" spans="1:8" ht="20.100000000000001" customHeight="1" x14ac:dyDescent="0.25">
      <c r="A1320" s="13" t="s">
        <v>684</v>
      </c>
      <c r="B1320" s="13" t="s">
        <v>4190</v>
      </c>
      <c r="C1320" s="12" t="s">
        <v>4191</v>
      </c>
      <c r="D1320" s="19" t="s">
        <v>4192</v>
      </c>
      <c r="E1320" s="57">
        <v>544.30999999999995</v>
      </c>
      <c r="F1320" s="17"/>
      <c r="G1320" s="64">
        <f t="shared" si="26"/>
        <v>544.30999999999995</v>
      </c>
      <c r="H1320" s="14">
        <v>118040</v>
      </c>
    </row>
    <row r="1321" spans="1:8" ht="20.100000000000001" customHeight="1" x14ac:dyDescent="0.25">
      <c r="A1321" s="13" t="s">
        <v>228</v>
      </c>
      <c r="B1321" s="41" t="s">
        <v>549</v>
      </c>
      <c r="C1321" s="40" t="s">
        <v>554</v>
      </c>
      <c r="D1321" s="42" t="s">
        <v>555</v>
      </c>
      <c r="E1321" s="86"/>
      <c r="F1321" s="21">
        <v>888.03</v>
      </c>
      <c r="G1321" s="64">
        <f t="shared" si="26"/>
        <v>888.03</v>
      </c>
      <c r="H1321" s="14">
        <v>148847</v>
      </c>
    </row>
    <row r="1322" spans="1:8" ht="20.100000000000001" customHeight="1" x14ac:dyDescent="0.25">
      <c r="A1322" s="13" t="s">
        <v>694</v>
      </c>
      <c r="B1322" s="13" t="s">
        <v>2768</v>
      </c>
      <c r="C1322" s="12" t="s">
        <v>2769</v>
      </c>
      <c r="D1322" s="19" t="s">
        <v>2770</v>
      </c>
      <c r="E1322" s="95">
        <v>85.6</v>
      </c>
      <c r="F1322" s="27"/>
      <c r="G1322" s="82">
        <f t="shared" si="26"/>
        <v>85.6</v>
      </c>
      <c r="H1322" s="14">
        <v>144865</v>
      </c>
    </row>
    <row r="1323" spans="1:8" ht="20.100000000000001" customHeight="1" x14ac:dyDescent="0.25">
      <c r="A1323" s="13" t="s">
        <v>2787</v>
      </c>
      <c r="B1323" s="13" t="s">
        <v>2768</v>
      </c>
      <c r="C1323" s="12" t="s">
        <v>2769</v>
      </c>
      <c r="D1323" s="19" t="s">
        <v>2770</v>
      </c>
      <c r="E1323" s="95">
        <v>158.65</v>
      </c>
      <c r="F1323" s="27"/>
      <c r="G1323" s="82">
        <f t="shared" si="26"/>
        <v>158.65</v>
      </c>
      <c r="H1323" s="14">
        <v>144867</v>
      </c>
    </row>
    <row r="1324" spans="1:8" ht="20.100000000000001" customHeight="1" x14ac:dyDescent="0.25">
      <c r="A1324" s="13" t="s">
        <v>151</v>
      </c>
      <c r="B1324" s="13" t="s">
        <v>2768</v>
      </c>
      <c r="C1324" s="12" t="s">
        <v>2769</v>
      </c>
      <c r="D1324" s="19" t="s">
        <v>2770</v>
      </c>
      <c r="E1324" s="95">
        <v>76.45</v>
      </c>
      <c r="F1324" s="27"/>
      <c r="G1324" s="64">
        <f t="shared" si="26"/>
        <v>76.45</v>
      </c>
      <c r="H1324" s="14">
        <v>144868</v>
      </c>
    </row>
    <row r="1325" spans="1:8" ht="20.100000000000001" customHeight="1" x14ac:dyDescent="0.25">
      <c r="A1325" s="13" t="s">
        <v>354</v>
      </c>
      <c r="B1325" s="13" t="s">
        <v>2768</v>
      </c>
      <c r="C1325" s="12" t="s">
        <v>2769</v>
      </c>
      <c r="D1325" s="19" t="s">
        <v>2770</v>
      </c>
      <c r="E1325" s="95">
        <v>481.5</v>
      </c>
      <c r="F1325" s="27"/>
      <c r="G1325" s="64">
        <f t="shared" si="26"/>
        <v>481.5</v>
      </c>
      <c r="H1325" s="14">
        <v>144864</v>
      </c>
    </row>
    <row r="1326" spans="1:8" ht="20.100000000000001" customHeight="1" x14ac:dyDescent="0.25">
      <c r="A1326" s="22" t="s">
        <v>128</v>
      </c>
      <c r="B1326" s="12" t="s">
        <v>3312</v>
      </c>
      <c r="C1326" s="14" t="s">
        <v>3313</v>
      </c>
      <c r="D1326" s="19" t="s">
        <v>3314</v>
      </c>
      <c r="E1326" s="77"/>
      <c r="F1326" s="24">
        <v>294.25</v>
      </c>
      <c r="G1326" s="64">
        <f t="shared" si="26"/>
        <v>294.25</v>
      </c>
      <c r="H1326" s="14">
        <v>148496</v>
      </c>
    </row>
    <row r="1327" spans="1:8" ht="20.100000000000001" customHeight="1" x14ac:dyDescent="0.25">
      <c r="A1327" s="22" t="s">
        <v>3584</v>
      </c>
      <c r="B1327" s="13" t="s">
        <v>1572</v>
      </c>
      <c r="C1327" s="12" t="s">
        <v>1573</v>
      </c>
      <c r="D1327" s="19" t="s">
        <v>1575</v>
      </c>
      <c r="E1327" s="92">
        <v>749</v>
      </c>
      <c r="F1327" s="17"/>
      <c r="G1327" s="64">
        <f t="shared" si="26"/>
        <v>749</v>
      </c>
      <c r="H1327" s="14">
        <v>116759</v>
      </c>
    </row>
    <row r="1328" spans="1:8" ht="20.100000000000001" customHeight="1" x14ac:dyDescent="0.25">
      <c r="A1328" s="13" t="s">
        <v>697</v>
      </c>
      <c r="B1328" s="13" t="s">
        <v>4606</v>
      </c>
      <c r="C1328" s="12" t="s">
        <v>4607</v>
      </c>
      <c r="D1328" s="19" t="s">
        <v>4608</v>
      </c>
      <c r="E1328" s="57">
        <v>561.75</v>
      </c>
      <c r="F1328" s="17"/>
      <c r="G1328" s="64">
        <f t="shared" si="26"/>
        <v>561.75</v>
      </c>
      <c r="H1328" s="14">
        <v>114508</v>
      </c>
    </row>
    <row r="1329" spans="1:8" ht="12.75" customHeight="1" x14ac:dyDescent="0.25">
      <c r="A1329" s="13" t="s">
        <v>340</v>
      </c>
      <c r="B1329" s="13" t="s">
        <v>4320</v>
      </c>
      <c r="C1329" s="14" t="s">
        <v>4321</v>
      </c>
      <c r="D1329" s="15" t="s">
        <v>4322</v>
      </c>
      <c r="E1329" s="51"/>
      <c r="F1329" s="33">
        <v>160.5</v>
      </c>
      <c r="G1329" s="17">
        <f t="shared" si="26"/>
        <v>160.5</v>
      </c>
      <c r="H1329" s="14">
        <v>127814</v>
      </c>
    </row>
    <row r="1330" spans="1:8" ht="12.75" customHeight="1" x14ac:dyDescent="0.25">
      <c r="A1330" s="13" t="s">
        <v>4323</v>
      </c>
      <c r="B1330" s="13" t="s">
        <v>4320</v>
      </c>
      <c r="C1330" s="14" t="s">
        <v>4321</v>
      </c>
      <c r="D1330" s="15" t="s">
        <v>4322</v>
      </c>
      <c r="E1330" s="51">
        <v>13571.25</v>
      </c>
      <c r="F1330" s="33"/>
      <c r="G1330" s="18">
        <f t="shared" si="26"/>
        <v>13571.25</v>
      </c>
      <c r="H1330" s="14">
        <v>148500</v>
      </c>
    </row>
    <row r="1331" spans="1:8" ht="12.75" customHeight="1" x14ac:dyDescent="0.25">
      <c r="A1331" s="13" t="s">
        <v>2331</v>
      </c>
      <c r="B1331" s="13" t="s">
        <v>4341</v>
      </c>
      <c r="C1331" s="14" t="s">
        <v>4342</v>
      </c>
      <c r="D1331" s="15" t="s">
        <v>4343</v>
      </c>
      <c r="E1331" s="51"/>
      <c r="F1331" s="33">
        <v>1442.36</v>
      </c>
      <c r="G1331" s="17">
        <f t="shared" si="26"/>
        <v>1442.36</v>
      </c>
      <c r="H1331" s="14">
        <v>121709</v>
      </c>
    </row>
    <row r="1332" spans="1:8" ht="12.75" customHeight="1" x14ac:dyDescent="0.25">
      <c r="A1332" s="13" t="s">
        <v>3731</v>
      </c>
      <c r="B1332" s="13" t="s">
        <v>4341</v>
      </c>
      <c r="C1332" s="14" t="s">
        <v>4342</v>
      </c>
      <c r="D1332" s="15" t="s">
        <v>4343</v>
      </c>
      <c r="E1332" s="51">
        <v>12376.91</v>
      </c>
      <c r="F1332" s="33"/>
      <c r="G1332" s="18">
        <f t="shared" si="26"/>
        <v>12376.91</v>
      </c>
      <c r="H1332" s="14">
        <v>131599</v>
      </c>
    </row>
    <row r="1333" spans="1:8" ht="12.75" customHeight="1" x14ac:dyDescent="0.25">
      <c r="A1333" s="13" t="s">
        <v>43</v>
      </c>
      <c r="B1333" s="13" t="s">
        <v>4401</v>
      </c>
      <c r="C1333" s="14" t="s">
        <v>4402</v>
      </c>
      <c r="D1333" s="15" t="s">
        <v>4403</v>
      </c>
      <c r="E1333" s="51">
        <v>0</v>
      </c>
      <c r="F1333" s="33">
        <v>107</v>
      </c>
      <c r="G1333" s="17">
        <f t="shared" si="26"/>
        <v>107</v>
      </c>
      <c r="H1333" s="14">
        <v>148549</v>
      </c>
    </row>
    <row r="1334" spans="1:8" ht="12.75" customHeight="1" x14ac:dyDescent="0.25">
      <c r="A1334" s="13" t="s">
        <v>1626</v>
      </c>
      <c r="B1334" s="13" t="s">
        <v>4401</v>
      </c>
      <c r="C1334" s="14" t="s">
        <v>4402</v>
      </c>
      <c r="D1334" s="15" t="s">
        <v>4403</v>
      </c>
      <c r="E1334" s="51">
        <v>25114.46</v>
      </c>
      <c r="F1334" s="33"/>
      <c r="G1334" s="18">
        <f t="shared" si="26"/>
        <v>25114.46</v>
      </c>
      <c r="H1334" s="14">
        <v>148548</v>
      </c>
    </row>
    <row r="1335" spans="1:8" ht="20.100000000000001" customHeight="1" x14ac:dyDescent="0.25">
      <c r="A1335" s="13" t="s">
        <v>2187</v>
      </c>
      <c r="B1335" s="13" t="s">
        <v>4742</v>
      </c>
      <c r="C1335" s="12" t="s">
        <v>4743</v>
      </c>
      <c r="D1335" s="19" t="s">
        <v>4744</v>
      </c>
      <c r="E1335" s="57">
        <v>1720</v>
      </c>
      <c r="F1335" s="17"/>
      <c r="G1335" s="64">
        <f t="shared" si="26"/>
        <v>1720</v>
      </c>
      <c r="H1335" s="14">
        <v>127827</v>
      </c>
    </row>
    <row r="1336" spans="1:8" ht="20.100000000000001" customHeight="1" x14ac:dyDescent="0.25">
      <c r="A1336" s="13" t="s">
        <v>2903</v>
      </c>
      <c r="B1336" s="13" t="s">
        <v>4908</v>
      </c>
      <c r="C1336" s="12" t="s">
        <v>2903</v>
      </c>
      <c r="D1336" s="28" t="s">
        <v>4909</v>
      </c>
      <c r="E1336" s="75">
        <v>1840.4</v>
      </c>
      <c r="F1336" s="21"/>
      <c r="G1336" s="82">
        <f t="shared" si="26"/>
        <v>1840.4</v>
      </c>
      <c r="H1336" s="14">
        <v>117067</v>
      </c>
    </row>
    <row r="1337" spans="1:8" ht="20.100000000000001" customHeight="1" x14ac:dyDescent="0.25">
      <c r="A1337" s="22" t="s">
        <v>3147</v>
      </c>
      <c r="B1337" s="13" t="s">
        <v>3148</v>
      </c>
      <c r="C1337" s="14" t="s">
        <v>3149</v>
      </c>
      <c r="D1337" s="19" t="s">
        <v>3150</v>
      </c>
      <c r="E1337" s="84">
        <v>0</v>
      </c>
      <c r="F1337" s="24">
        <v>197.95</v>
      </c>
      <c r="G1337" s="82">
        <f t="shared" si="26"/>
        <v>197.95</v>
      </c>
      <c r="H1337" s="14">
        <v>145704</v>
      </c>
    </row>
    <row r="1338" spans="1:8" ht="20.100000000000001" customHeight="1" x14ac:dyDescent="0.25">
      <c r="A1338" s="13" t="s">
        <v>913</v>
      </c>
      <c r="B1338" s="13" t="s">
        <v>902</v>
      </c>
      <c r="C1338" s="12" t="s">
        <v>213</v>
      </c>
      <c r="D1338" s="19" t="s">
        <v>904</v>
      </c>
      <c r="E1338" s="86">
        <v>2796</v>
      </c>
      <c r="F1338" s="21"/>
      <c r="G1338" s="82">
        <f t="shared" si="26"/>
        <v>2796</v>
      </c>
      <c r="H1338" s="14">
        <v>127066</v>
      </c>
    </row>
    <row r="1339" spans="1:8" ht="20.100000000000001" customHeight="1" x14ac:dyDescent="0.25">
      <c r="A1339" s="13" t="s">
        <v>213</v>
      </c>
      <c r="B1339" s="13" t="s">
        <v>902</v>
      </c>
      <c r="C1339" s="12" t="s">
        <v>213</v>
      </c>
      <c r="D1339" s="19" t="s">
        <v>904</v>
      </c>
      <c r="E1339" s="86">
        <v>83.9</v>
      </c>
      <c r="F1339" s="21"/>
      <c r="G1339" s="82">
        <f t="shared" si="26"/>
        <v>83.9</v>
      </c>
      <c r="H1339" s="14">
        <v>148564</v>
      </c>
    </row>
    <row r="1340" spans="1:8" ht="20.100000000000001" customHeight="1" x14ac:dyDescent="0.25">
      <c r="A1340" s="13" t="s">
        <v>74</v>
      </c>
      <c r="B1340" s="13" t="s">
        <v>2066</v>
      </c>
      <c r="C1340" s="12" t="s">
        <v>2067</v>
      </c>
      <c r="D1340" s="19" t="s">
        <v>2068</v>
      </c>
      <c r="E1340" s="92">
        <v>94.06</v>
      </c>
      <c r="F1340" s="17"/>
      <c r="G1340" s="82">
        <f t="shared" si="26"/>
        <v>94.06</v>
      </c>
      <c r="H1340" s="14">
        <v>120956</v>
      </c>
    </row>
    <row r="1341" spans="1:8" ht="20.100000000000001" customHeight="1" x14ac:dyDescent="0.25">
      <c r="A1341" s="13" t="s">
        <v>74</v>
      </c>
      <c r="B1341" s="13" t="s">
        <v>2066</v>
      </c>
      <c r="C1341" s="12" t="s">
        <v>2067</v>
      </c>
      <c r="D1341" s="19" t="s">
        <v>2068</v>
      </c>
      <c r="E1341" s="92">
        <v>1407.05</v>
      </c>
      <c r="F1341" s="17"/>
      <c r="G1341" s="82">
        <f t="shared" si="26"/>
        <v>1407.05</v>
      </c>
      <c r="H1341" s="14">
        <v>120957</v>
      </c>
    </row>
    <row r="1342" spans="1:8" ht="20.100000000000001" customHeight="1" x14ac:dyDescent="0.25">
      <c r="A1342" s="13" t="s">
        <v>151</v>
      </c>
      <c r="B1342" s="13" t="s">
        <v>2066</v>
      </c>
      <c r="C1342" s="12" t="s">
        <v>2067</v>
      </c>
      <c r="D1342" s="19" t="s">
        <v>2068</v>
      </c>
      <c r="E1342" s="88">
        <v>178.35</v>
      </c>
      <c r="F1342" s="29"/>
      <c r="G1342" s="64">
        <f t="shared" si="26"/>
        <v>178.35</v>
      </c>
      <c r="H1342" s="14">
        <v>144786</v>
      </c>
    </row>
    <row r="1343" spans="1:8" ht="20.100000000000001" customHeight="1" x14ac:dyDescent="0.25">
      <c r="A1343" s="13" t="s">
        <v>323</v>
      </c>
      <c r="B1343" s="13" t="s">
        <v>4587</v>
      </c>
      <c r="C1343" s="12" t="s">
        <v>4588</v>
      </c>
      <c r="D1343" s="19" t="s">
        <v>4589</v>
      </c>
      <c r="E1343" s="57">
        <v>240.75</v>
      </c>
      <c r="F1343" s="17"/>
      <c r="G1343" s="64">
        <f t="shared" si="26"/>
        <v>240.75</v>
      </c>
      <c r="H1343" s="14">
        <v>127685</v>
      </c>
    </row>
    <row r="1344" spans="1:8" ht="20.100000000000001" customHeight="1" x14ac:dyDescent="0.25">
      <c r="A1344" s="13" t="s">
        <v>2243</v>
      </c>
      <c r="B1344" s="13" t="s">
        <v>4256</v>
      </c>
      <c r="C1344" s="12" t="s">
        <v>4257</v>
      </c>
      <c r="D1344" s="19" t="s">
        <v>4258</v>
      </c>
      <c r="E1344" s="75">
        <v>520.80999999999995</v>
      </c>
      <c r="F1344" s="21"/>
      <c r="G1344" s="82">
        <f t="shared" si="26"/>
        <v>520.80999999999995</v>
      </c>
      <c r="H1344" s="14">
        <v>117236</v>
      </c>
    </row>
    <row r="1345" spans="1:8" ht="20.100000000000001" customHeight="1" x14ac:dyDescent="0.25">
      <c r="A1345" s="13" t="s">
        <v>3572</v>
      </c>
      <c r="B1345" s="12" t="s">
        <v>3573</v>
      </c>
      <c r="C1345" s="12" t="s">
        <v>3574</v>
      </c>
      <c r="D1345" s="15" t="s">
        <v>3575</v>
      </c>
      <c r="E1345" s="90">
        <v>0</v>
      </c>
      <c r="F1345" s="17">
        <v>1126.75</v>
      </c>
      <c r="G1345" s="82">
        <f t="shared" si="26"/>
        <v>1126.75</v>
      </c>
      <c r="H1345" s="14">
        <v>145613</v>
      </c>
    </row>
    <row r="1346" spans="1:8" ht="20.100000000000001" customHeight="1" x14ac:dyDescent="0.25">
      <c r="A1346" s="13" t="s">
        <v>2494</v>
      </c>
      <c r="B1346" s="13" t="s">
        <v>4518</v>
      </c>
      <c r="C1346" s="12" t="s">
        <v>4519</v>
      </c>
      <c r="D1346" s="19" t="s">
        <v>4520</v>
      </c>
      <c r="E1346" s="75">
        <v>962.89</v>
      </c>
      <c r="F1346" s="21"/>
      <c r="G1346" s="82">
        <f t="shared" si="26"/>
        <v>962.89</v>
      </c>
      <c r="H1346" s="14">
        <v>120212</v>
      </c>
    </row>
    <row r="1347" spans="1:8" ht="20.100000000000001" customHeight="1" x14ac:dyDescent="0.25">
      <c r="A1347" s="13" t="s">
        <v>2220</v>
      </c>
      <c r="B1347" s="13" t="s">
        <v>4240</v>
      </c>
      <c r="C1347" s="12" t="s">
        <v>4241</v>
      </c>
      <c r="D1347" s="19" t="s">
        <v>4242</v>
      </c>
      <c r="E1347" s="57">
        <v>321</v>
      </c>
      <c r="F1347" s="17"/>
      <c r="G1347" s="64">
        <f t="shared" si="26"/>
        <v>321</v>
      </c>
      <c r="H1347" s="14">
        <v>127912</v>
      </c>
    </row>
    <row r="1348" spans="1:8" ht="20.100000000000001" customHeight="1" x14ac:dyDescent="0.25">
      <c r="A1348" s="13" t="s">
        <v>151</v>
      </c>
      <c r="B1348" s="13" t="s">
        <v>3456</v>
      </c>
      <c r="C1348" s="14" t="s">
        <v>3457</v>
      </c>
      <c r="D1348" s="46" t="s">
        <v>3458</v>
      </c>
      <c r="E1348" s="69">
        <v>147.77000000000001</v>
      </c>
      <c r="F1348" s="27"/>
      <c r="G1348" s="64">
        <f t="shared" si="26"/>
        <v>147.77000000000001</v>
      </c>
      <c r="H1348" s="14">
        <v>148802</v>
      </c>
    </row>
    <row r="1349" spans="1:8" ht="20.100000000000001" customHeight="1" x14ac:dyDescent="0.25">
      <c r="A1349" s="13" t="s">
        <v>74</v>
      </c>
      <c r="B1349" s="13" t="s">
        <v>4410</v>
      </c>
      <c r="C1349" s="12" t="s">
        <v>4411</v>
      </c>
      <c r="D1349" s="19" t="s">
        <v>4412</v>
      </c>
      <c r="E1349" s="57">
        <v>708.66</v>
      </c>
      <c r="F1349" s="17"/>
      <c r="G1349" s="82">
        <f t="shared" si="26"/>
        <v>708.66</v>
      </c>
      <c r="H1349" s="14">
        <v>128182</v>
      </c>
    </row>
    <row r="1350" spans="1:8" ht="20.100000000000001" customHeight="1" x14ac:dyDescent="0.25">
      <c r="A1350" s="13" t="s">
        <v>74</v>
      </c>
      <c r="B1350" s="13" t="s">
        <v>4410</v>
      </c>
      <c r="C1350" s="12" t="s">
        <v>4411</v>
      </c>
      <c r="D1350" s="19" t="s">
        <v>4412</v>
      </c>
      <c r="E1350" s="57">
        <v>1557.41</v>
      </c>
      <c r="F1350" s="17"/>
      <c r="G1350" s="82">
        <f t="shared" si="26"/>
        <v>1557.41</v>
      </c>
      <c r="H1350" s="14">
        <v>128118</v>
      </c>
    </row>
    <row r="1351" spans="1:8" ht="20.100000000000001" customHeight="1" x14ac:dyDescent="0.25">
      <c r="A1351" s="13" t="s">
        <v>74</v>
      </c>
      <c r="B1351" s="13" t="s">
        <v>4410</v>
      </c>
      <c r="C1351" s="12" t="s">
        <v>4411</v>
      </c>
      <c r="D1351" s="19" t="s">
        <v>4412</v>
      </c>
      <c r="E1351" s="57">
        <v>1559.78</v>
      </c>
      <c r="F1351" s="17"/>
      <c r="G1351" s="82">
        <f t="shared" si="26"/>
        <v>1559.78</v>
      </c>
      <c r="H1351" s="14">
        <v>128184</v>
      </c>
    </row>
    <row r="1352" spans="1:8" ht="20.100000000000001" customHeight="1" x14ac:dyDescent="0.25">
      <c r="A1352" s="13" t="s">
        <v>74</v>
      </c>
      <c r="B1352" s="13" t="s">
        <v>4410</v>
      </c>
      <c r="C1352" s="12" t="s">
        <v>4411</v>
      </c>
      <c r="D1352" s="19" t="s">
        <v>4412</v>
      </c>
      <c r="E1352" s="57">
        <v>2351.7199999999998</v>
      </c>
      <c r="F1352" s="17"/>
      <c r="G1352" s="82">
        <f t="shared" si="26"/>
        <v>2351.7199999999998</v>
      </c>
      <c r="H1352" s="14">
        <v>128120</v>
      </c>
    </row>
    <row r="1353" spans="1:8" ht="20.100000000000001" customHeight="1" x14ac:dyDescent="0.25">
      <c r="A1353" s="13" t="s">
        <v>1451</v>
      </c>
      <c r="B1353" s="13" t="s">
        <v>4938</v>
      </c>
      <c r="C1353" s="12" t="s">
        <v>1451</v>
      </c>
      <c r="D1353" s="19" t="s">
        <v>3555</v>
      </c>
      <c r="E1353" s="87">
        <v>1560.36</v>
      </c>
      <c r="F1353" s="33"/>
      <c r="G1353" s="82">
        <f t="shared" si="26"/>
        <v>1560.36</v>
      </c>
      <c r="H1353" s="14">
        <v>130900</v>
      </c>
    </row>
    <row r="1354" spans="1:8" ht="20.100000000000001" customHeight="1" x14ac:dyDescent="0.25">
      <c r="A1354" s="13" t="s">
        <v>1377</v>
      </c>
      <c r="B1354" s="13" t="s">
        <v>3476</v>
      </c>
      <c r="C1354" s="14" t="s">
        <v>3477</v>
      </c>
      <c r="D1354" s="19" t="s">
        <v>3478</v>
      </c>
      <c r="E1354" s="69">
        <v>1243.6600000000001</v>
      </c>
      <c r="F1354" s="27"/>
      <c r="G1354" s="82">
        <f t="shared" si="26"/>
        <v>1243.6600000000001</v>
      </c>
      <c r="H1354" s="14">
        <v>145078</v>
      </c>
    </row>
    <row r="1355" spans="1:8" ht="20.100000000000001" customHeight="1" x14ac:dyDescent="0.25">
      <c r="A1355" s="13" t="s">
        <v>4942</v>
      </c>
      <c r="B1355" s="13" t="s">
        <v>754</v>
      </c>
      <c r="C1355" s="12" t="s">
        <v>172</v>
      </c>
      <c r="D1355" s="19" t="s">
        <v>755</v>
      </c>
      <c r="E1355" s="86">
        <v>2927.61</v>
      </c>
      <c r="F1355" s="21"/>
      <c r="G1355" s="64">
        <f t="shared" si="26"/>
        <v>2927.61</v>
      </c>
      <c r="H1355" s="14">
        <v>125777</v>
      </c>
    </row>
    <row r="1356" spans="1:8" ht="20.100000000000001" customHeight="1" x14ac:dyDescent="0.25">
      <c r="A1356" s="13" t="s">
        <v>68</v>
      </c>
      <c r="B1356" s="13" t="s">
        <v>530</v>
      </c>
      <c r="C1356" s="12" t="s">
        <v>531</v>
      </c>
      <c r="D1356" s="19" t="s">
        <v>534</v>
      </c>
      <c r="E1356" s="86">
        <v>260</v>
      </c>
      <c r="F1356" s="21"/>
      <c r="G1356" s="64">
        <f t="shared" si="26"/>
        <v>260</v>
      </c>
      <c r="H1356" s="14">
        <v>127551</v>
      </c>
    </row>
    <row r="1357" spans="1:8" ht="20.100000000000001" customHeight="1" x14ac:dyDescent="0.25">
      <c r="A1357" s="13" t="s">
        <v>399</v>
      </c>
      <c r="B1357" s="13" t="s">
        <v>4816</v>
      </c>
      <c r="C1357" s="12" t="s">
        <v>4817</v>
      </c>
      <c r="D1357" s="19" t="s">
        <v>4818</v>
      </c>
      <c r="E1357" s="99">
        <v>214</v>
      </c>
      <c r="F1357" s="39"/>
      <c r="G1357" s="82">
        <f t="shared" si="26"/>
        <v>214</v>
      </c>
      <c r="H1357" s="14">
        <v>124459</v>
      </c>
    </row>
    <row r="1358" spans="1:8" ht="20.100000000000001" customHeight="1" x14ac:dyDescent="0.25">
      <c r="A1358" s="13" t="s">
        <v>325</v>
      </c>
      <c r="B1358" s="13" t="s">
        <v>4694</v>
      </c>
      <c r="C1358" s="12" t="s">
        <v>4695</v>
      </c>
      <c r="D1358" s="19" t="s">
        <v>4696</v>
      </c>
      <c r="E1358" s="57">
        <v>642</v>
      </c>
      <c r="F1358" s="17"/>
      <c r="G1358" s="82">
        <f t="shared" si="26"/>
        <v>642</v>
      </c>
      <c r="H1358" s="14">
        <v>127897</v>
      </c>
    </row>
    <row r="1359" spans="1:8" ht="20.100000000000001" customHeight="1" x14ac:dyDescent="0.25">
      <c r="A1359" s="13" t="s">
        <v>4127</v>
      </c>
      <c r="B1359" s="13" t="s">
        <v>4694</v>
      </c>
      <c r="C1359" s="12" t="s">
        <v>4695</v>
      </c>
      <c r="D1359" s="19" t="s">
        <v>4696</v>
      </c>
      <c r="E1359" s="69">
        <v>256.24</v>
      </c>
      <c r="F1359" s="27"/>
      <c r="G1359" s="82">
        <f t="shared" si="26"/>
        <v>256.24</v>
      </c>
      <c r="H1359" s="14">
        <v>144758</v>
      </c>
    </row>
    <row r="1360" spans="1:8" ht="20.100000000000001" customHeight="1" x14ac:dyDescent="0.25">
      <c r="A1360" s="13" t="s">
        <v>151</v>
      </c>
      <c r="B1360" s="13" t="s">
        <v>4694</v>
      </c>
      <c r="C1360" s="12" t="s">
        <v>4695</v>
      </c>
      <c r="D1360" s="19" t="s">
        <v>4696</v>
      </c>
      <c r="E1360" s="57">
        <v>106.97</v>
      </c>
      <c r="F1360" s="17"/>
      <c r="G1360" s="64">
        <f t="shared" si="26"/>
        <v>106.97</v>
      </c>
      <c r="H1360" s="14">
        <v>128180</v>
      </c>
    </row>
    <row r="1361" spans="1:8" ht="20.100000000000001" customHeight="1" x14ac:dyDescent="0.25">
      <c r="A1361" s="13" t="s">
        <v>111</v>
      </c>
      <c r="B1361" s="13" t="s">
        <v>4694</v>
      </c>
      <c r="C1361" s="12" t="s">
        <v>4695</v>
      </c>
      <c r="D1361" s="19" t="s">
        <v>4696</v>
      </c>
      <c r="E1361" s="69">
        <v>223.03</v>
      </c>
      <c r="F1361" s="27"/>
      <c r="G1361" s="64">
        <f t="shared" si="26"/>
        <v>223.03</v>
      </c>
      <c r="H1361" s="14">
        <v>144760</v>
      </c>
    </row>
    <row r="1362" spans="1:8" ht="20.100000000000001" customHeight="1" x14ac:dyDescent="0.25">
      <c r="A1362" s="13" t="s">
        <v>111</v>
      </c>
      <c r="B1362" s="13" t="s">
        <v>4694</v>
      </c>
      <c r="C1362" s="12" t="s">
        <v>4695</v>
      </c>
      <c r="D1362" s="19" t="s">
        <v>4696</v>
      </c>
      <c r="E1362" s="69">
        <v>569.25</v>
      </c>
      <c r="F1362" s="27"/>
      <c r="G1362" s="64">
        <f t="shared" si="26"/>
        <v>569.25</v>
      </c>
      <c r="H1362" s="14">
        <v>144759</v>
      </c>
    </row>
    <row r="1363" spans="1:8" ht="12.75" customHeight="1" x14ac:dyDescent="0.25">
      <c r="A1363" s="13" t="s">
        <v>151</v>
      </c>
      <c r="B1363" s="13" t="s">
        <v>4500</v>
      </c>
      <c r="C1363" s="12" t="s">
        <v>4501</v>
      </c>
      <c r="D1363" s="15" t="s">
        <v>4502</v>
      </c>
      <c r="E1363" s="53">
        <v>264.18</v>
      </c>
      <c r="F1363" s="21"/>
      <c r="G1363" s="18">
        <f t="shared" si="26"/>
        <v>264.18</v>
      </c>
      <c r="H1363" s="14">
        <v>128171</v>
      </c>
    </row>
    <row r="1364" spans="1:8" ht="12.75" customHeight="1" x14ac:dyDescent="0.25">
      <c r="A1364" s="13" t="s">
        <v>2472</v>
      </c>
      <c r="B1364" s="13" t="s">
        <v>4500</v>
      </c>
      <c r="C1364" s="12" t="s">
        <v>4501</v>
      </c>
      <c r="D1364" s="15" t="s">
        <v>4502</v>
      </c>
      <c r="E1364" s="51">
        <v>5350</v>
      </c>
      <c r="F1364" s="33"/>
      <c r="G1364" s="18">
        <f t="shared" si="26"/>
        <v>5350</v>
      </c>
      <c r="H1364" s="14">
        <v>130845</v>
      </c>
    </row>
    <row r="1365" spans="1:8" ht="12.75" customHeight="1" x14ac:dyDescent="0.25">
      <c r="A1365" s="13" t="s">
        <v>2474</v>
      </c>
      <c r="B1365" s="13" t="s">
        <v>4500</v>
      </c>
      <c r="C1365" s="12" t="s">
        <v>4501</v>
      </c>
      <c r="D1365" s="15" t="s">
        <v>4502</v>
      </c>
      <c r="E1365" s="51">
        <v>6206</v>
      </c>
      <c r="F1365" s="33"/>
      <c r="G1365" s="18">
        <f t="shared" si="26"/>
        <v>6206</v>
      </c>
      <c r="H1365" s="14">
        <v>130847</v>
      </c>
    </row>
    <row r="1366" spans="1:8" ht="20.100000000000001" customHeight="1" x14ac:dyDescent="0.25">
      <c r="A1366" s="13" t="s">
        <v>851</v>
      </c>
      <c r="B1366" s="13" t="s">
        <v>4712</v>
      </c>
      <c r="C1366" s="12" t="s">
        <v>4713</v>
      </c>
      <c r="D1366" s="19" t="s">
        <v>4714</v>
      </c>
      <c r="E1366" s="69">
        <v>353.1</v>
      </c>
      <c r="F1366" s="27"/>
      <c r="G1366" s="64">
        <f t="shared" si="26"/>
        <v>353.1</v>
      </c>
      <c r="H1366" s="14">
        <v>144828</v>
      </c>
    </row>
    <row r="1367" spans="1:8" ht="20.100000000000001" customHeight="1" x14ac:dyDescent="0.25">
      <c r="A1367" s="13" t="s">
        <v>4944</v>
      </c>
      <c r="B1367" s="13" t="s">
        <v>4712</v>
      </c>
      <c r="C1367" s="12" t="s">
        <v>4713</v>
      </c>
      <c r="D1367" s="19" t="s">
        <v>4714</v>
      </c>
      <c r="E1367" s="69">
        <v>335.98</v>
      </c>
      <c r="F1367" s="27"/>
      <c r="G1367" s="64">
        <f t="shared" si="26"/>
        <v>335.98</v>
      </c>
      <c r="H1367" s="14">
        <v>144829</v>
      </c>
    </row>
    <row r="1368" spans="1:8" ht="20.100000000000001" customHeight="1" x14ac:dyDescent="0.25">
      <c r="A1368" s="13" t="s">
        <v>587</v>
      </c>
      <c r="B1368" s="13" t="s">
        <v>841</v>
      </c>
      <c r="C1368" s="14" t="s">
        <v>842</v>
      </c>
      <c r="D1368" s="19" t="s">
        <v>843</v>
      </c>
      <c r="E1368" s="85">
        <v>4463.6499999999996</v>
      </c>
      <c r="F1368" s="33"/>
      <c r="G1368" s="82">
        <f t="shared" si="26"/>
        <v>4463.6499999999996</v>
      </c>
      <c r="H1368" s="14">
        <v>131342</v>
      </c>
    </row>
    <row r="1369" spans="1:8" ht="20.100000000000001" customHeight="1" x14ac:dyDescent="0.25">
      <c r="A1369" s="13" t="s">
        <v>694</v>
      </c>
      <c r="B1369" s="13" t="s">
        <v>2252</v>
      </c>
      <c r="C1369" s="12" t="s">
        <v>559</v>
      </c>
      <c r="D1369" s="19" t="s">
        <v>2254</v>
      </c>
      <c r="E1369" s="88">
        <v>85.6</v>
      </c>
      <c r="F1369" s="29"/>
      <c r="G1369" s="82">
        <f t="shared" si="26"/>
        <v>85.6</v>
      </c>
      <c r="H1369" s="14">
        <v>145084</v>
      </c>
    </row>
    <row r="1370" spans="1:8" ht="20.100000000000001" customHeight="1" x14ac:dyDescent="0.25">
      <c r="A1370" s="13" t="s">
        <v>340</v>
      </c>
      <c r="B1370" s="13" t="s">
        <v>2252</v>
      </c>
      <c r="C1370" s="12" t="s">
        <v>559</v>
      </c>
      <c r="D1370" s="19" t="s">
        <v>2254</v>
      </c>
      <c r="E1370" s="100">
        <v>1765.65</v>
      </c>
      <c r="F1370" s="39"/>
      <c r="G1370" s="82">
        <f t="shared" si="26"/>
        <v>1765.65</v>
      </c>
      <c r="H1370" s="14">
        <v>130856</v>
      </c>
    </row>
    <row r="1371" spans="1:8" ht="20.100000000000001" customHeight="1" x14ac:dyDescent="0.25">
      <c r="A1371" s="13" t="s">
        <v>151</v>
      </c>
      <c r="B1371" s="13" t="s">
        <v>2252</v>
      </c>
      <c r="C1371" s="12" t="s">
        <v>559</v>
      </c>
      <c r="D1371" s="19" t="s">
        <v>2254</v>
      </c>
      <c r="E1371" s="88">
        <v>74</v>
      </c>
      <c r="F1371" s="29"/>
      <c r="G1371" s="64">
        <f t="shared" ref="G1371:G1434" si="27">E1371+F1371</f>
        <v>74</v>
      </c>
      <c r="H1371" s="14">
        <v>148653</v>
      </c>
    </row>
    <row r="1372" spans="1:8" ht="20.100000000000001" customHeight="1" x14ac:dyDescent="0.25">
      <c r="A1372" s="13" t="s">
        <v>151</v>
      </c>
      <c r="B1372" s="13" t="s">
        <v>2252</v>
      </c>
      <c r="C1372" s="12" t="s">
        <v>559</v>
      </c>
      <c r="D1372" s="19" t="s">
        <v>2254</v>
      </c>
      <c r="E1372" s="88"/>
      <c r="F1372" s="29">
        <v>150.22</v>
      </c>
      <c r="G1372" s="64">
        <f t="shared" si="27"/>
        <v>150.22</v>
      </c>
      <c r="H1372" s="14">
        <v>148841</v>
      </c>
    </row>
    <row r="1373" spans="1:8" ht="20.100000000000001" customHeight="1" x14ac:dyDescent="0.25">
      <c r="A1373" s="13" t="s">
        <v>2260</v>
      </c>
      <c r="B1373" s="13" t="s">
        <v>2252</v>
      </c>
      <c r="C1373" s="12" t="s">
        <v>559</v>
      </c>
      <c r="D1373" s="19" t="s">
        <v>2254</v>
      </c>
      <c r="E1373" s="88">
        <v>187.25</v>
      </c>
      <c r="F1373" s="29"/>
      <c r="G1373" s="64">
        <f t="shared" si="27"/>
        <v>187.25</v>
      </c>
      <c r="H1373" s="14">
        <v>145083</v>
      </c>
    </row>
    <row r="1374" spans="1:8" ht="20.100000000000001" customHeight="1" x14ac:dyDescent="0.25">
      <c r="A1374" s="13" t="s">
        <v>2260</v>
      </c>
      <c r="B1374" s="13" t="s">
        <v>2252</v>
      </c>
      <c r="C1374" s="12" t="s">
        <v>559</v>
      </c>
      <c r="D1374" s="19" t="s">
        <v>2254</v>
      </c>
      <c r="E1374" s="88">
        <v>1519.4</v>
      </c>
      <c r="F1374" s="29"/>
      <c r="G1374" s="64">
        <f t="shared" si="27"/>
        <v>1519.4</v>
      </c>
      <c r="H1374" s="14">
        <v>145082</v>
      </c>
    </row>
    <row r="1375" spans="1:8" ht="20.100000000000001" customHeight="1" x14ac:dyDescent="0.25">
      <c r="A1375" s="13" t="s">
        <v>144</v>
      </c>
      <c r="B1375" s="13" t="s">
        <v>3432</v>
      </c>
      <c r="C1375" s="12" t="s">
        <v>3433</v>
      </c>
      <c r="D1375" s="19" t="s">
        <v>3434</v>
      </c>
      <c r="E1375" s="57">
        <v>70.86</v>
      </c>
      <c r="F1375" s="17"/>
      <c r="G1375" s="64">
        <f t="shared" si="27"/>
        <v>70.86</v>
      </c>
      <c r="H1375" s="14">
        <v>127838</v>
      </c>
    </row>
    <row r="1376" spans="1:8" ht="12.75" customHeight="1" x14ac:dyDescent="0.25">
      <c r="A1376" s="13" t="s">
        <v>43</v>
      </c>
      <c r="B1376" s="13" t="s">
        <v>4529</v>
      </c>
      <c r="C1376" s="12" t="s">
        <v>2509</v>
      </c>
      <c r="D1376" s="15" t="s">
        <v>4530</v>
      </c>
      <c r="E1376" s="53">
        <v>107</v>
      </c>
      <c r="F1376" s="21"/>
      <c r="G1376" s="18">
        <f t="shared" si="27"/>
        <v>107</v>
      </c>
      <c r="H1376" s="14">
        <v>131260</v>
      </c>
    </row>
    <row r="1377" spans="1:8" ht="12.75" customHeight="1" x14ac:dyDescent="0.25">
      <c r="A1377" s="13" t="s">
        <v>151</v>
      </c>
      <c r="B1377" s="13" t="s">
        <v>4529</v>
      </c>
      <c r="C1377" s="12" t="s">
        <v>2509</v>
      </c>
      <c r="D1377" s="15" t="s">
        <v>4530</v>
      </c>
      <c r="E1377" s="51">
        <v>224.22</v>
      </c>
      <c r="F1377" s="33"/>
      <c r="G1377" s="18">
        <f t="shared" si="27"/>
        <v>224.22</v>
      </c>
      <c r="H1377" s="14">
        <v>131258</v>
      </c>
    </row>
    <row r="1378" spans="1:8" ht="12.75" customHeight="1" x14ac:dyDescent="0.25">
      <c r="A1378" s="13" t="s">
        <v>2509</v>
      </c>
      <c r="B1378" s="13" t="s">
        <v>4529</v>
      </c>
      <c r="C1378" s="12" t="s">
        <v>2509</v>
      </c>
      <c r="D1378" s="15" t="s">
        <v>4530</v>
      </c>
      <c r="E1378" s="53"/>
      <c r="F1378" s="21">
        <v>374.5</v>
      </c>
      <c r="G1378" s="17">
        <f t="shared" si="27"/>
        <v>374.5</v>
      </c>
      <c r="H1378" s="14">
        <v>126770</v>
      </c>
    </row>
    <row r="1379" spans="1:8" ht="12.75" customHeight="1" x14ac:dyDescent="0.25">
      <c r="A1379" s="13" t="s">
        <v>164</v>
      </c>
      <c r="B1379" s="13" t="s">
        <v>4529</v>
      </c>
      <c r="C1379" s="12" t="s">
        <v>2509</v>
      </c>
      <c r="D1379" s="15" t="s">
        <v>4530</v>
      </c>
      <c r="E1379" s="53">
        <v>535</v>
      </c>
      <c r="F1379" s="21"/>
      <c r="G1379" s="18">
        <f t="shared" si="27"/>
        <v>535</v>
      </c>
      <c r="H1379" s="14">
        <v>121664</v>
      </c>
    </row>
    <row r="1380" spans="1:8" ht="12.75" customHeight="1" x14ac:dyDescent="0.25">
      <c r="A1380" s="13" t="s">
        <v>2509</v>
      </c>
      <c r="B1380" s="13" t="s">
        <v>4529</v>
      </c>
      <c r="C1380" s="12" t="s">
        <v>2509</v>
      </c>
      <c r="D1380" s="15" t="s">
        <v>4530</v>
      </c>
      <c r="E1380" s="53">
        <v>1100</v>
      </c>
      <c r="F1380" s="21"/>
      <c r="G1380" s="18">
        <f t="shared" si="27"/>
        <v>1100</v>
      </c>
      <c r="H1380" s="14">
        <v>126768</v>
      </c>
    </row>
    <row r="1381" spans="1:8" ht="12.75" customHeight="1" x14ac:dyDescent="0.25">
      <c r="A1381" s="13" t="s">
        <v>164</v>
      </c>
      <c r="B1381" s="13" t="s">
        <v>4529</v>
      </c>
      <c r="C1381" s="12" t="s">
        <v>2509</v>
      </c>
      <c r="D1381" s="15" t="s">
        <v>4530</v>
      </c>
      <c r="E1381" s="53">
        <v>2461</v>
      </c>
      <c r="F1381" s="21"/>
      <c r="G1381" s="18">
        <f t="shared" si="27"/>
        <v>2461</v>
      </c>
      <c r="H1381" s="14">
        <v>121663</v>
      </c>
    </row>
    <row r="1382" spans="1:8" ht="12.75" customHeight="1" x14ac:dyDescent="0.25">
      <c r="A1382" s="13" t="s">
        <v>65</v>
      </c>
      <c r="B1382" s="13" t="s">
        <v>4529</v>
      </c>
      <c r="C1382" s="12" t="s">
        <v>2509</v>
      </c>
      <c r="D1382" s="15" t="s">
        <v>4530</v>
      </c>
      <c r="E1382" s="53">
        <v>5860.96</v>
      </c>
      <c r="F1382" s="21"/>
      <c r="G1382" s="18">
        <f t="shared" si="27"/>
        <v>5860.96</v>
      </c>
      <c r="H1382" s="14">
        <v>121665</v>
      </c>
    </row>
    <row r="1383" spans="1:8" ht="20.100000000000001" customHeight="1" x14ac:dyDescent="0.25">
      <c r="A1383" s="13" t="s">
        <v>144</v>
      </c>
      <c r="B1383" s="13" t="s">
        <v>3432</v>
      </c>
      <c r="C1383" s="12" t="s">
        <v>3433</v>
      </c>
      <c r="D1383" s="19" t="s">
        <v>3434</v>
      </c>
      <c r="E1383" s="57">
        <v>154.81</v>
      </c>
      <c r="F1383" s="17"/>
      <c r="G1383" s="64">
        <f t="shared" si="27"/>
        <v>154.81</v>
      </c>
      <c r="H1383" s="14">
        <v>120980</v>
      </c>
    </row>
    <row r="1384" spans="1:8" ht="20.100000000000001" customHeight="1" x14ac:dyDescent="0.25">
      <c r="A1384" s="13" t="s">
        <v>144</v>
      </c>
      <c r="B1384" s="13" t="s">
        <v>3432</v>
      </c>
      <c r="C1384" s="12" t="s">
        <v>3433</v>
      </c>
      <c r="D1384" s="19" t="s">
        <v>3434</v>
      </c>
      <c r="E1384" s="57">
        <v>193.71</v>
      </c>
      <c r="F1384" s="17"/>
      <c r="G1384" s="64">
        <f t="shared" si="27"/>
        <v>193.71</v>
      </c>
      <c r="H1384" s="14">
        <v>120981</v>
      </c>
    </row>
    <row r="1385" spans="1:8" ht="20.100000000000001" customHeight="1" x14ac:dyDescent="0.25">
      <c r="A1385" s="13" t="s">
        <v>258</v>
      </c>
      <c r="B1385" s="13" t="s">
        <v>3432</v>
      </c>
      <c r="C1385" s="12" t="s">
        <v>3433</v>
      </c>
      <c r="D1385" s="19" t="s">
        <v>3434</v>
      </c>
      <c r="E1385" s="57">
        <v>2066.21</v>
      </c>
      <c r="F1385" s="17">
        <v>203.26</v>
      </c>
      <c r="G1385" s="64">
        <f t="shared" si="27"/>
        <v>2269.4700000000003</v>
      </c>
      <c r="H1385" s="14">
        <v>148846</v>
      </c>
    </row>
    <row r="1386" spans="1:8" ht="20.100000000000001" customHeight="1" x14ac:dyDescent="0.25">
      <c r="A1386" s="13" t="s">
        <v>2278</v>
      </c>
      <c r="B1386" s="13" t="s">
        <v>4293</v>
      </c>
      <c r="C1386" s="12" t="s">
        <v>4294</v>
      </c>
      <c r="D1386" s="19" t="s">
        <v>4295</v>
      </c>
      <c r="E1386" s="75">
        <v>2344.17</v>
      </c>
      <c r="F1386" s="21"/>
      <c r="G1386" s="82">
        <f t="shared" si="27"/>
        <v>2344.17</v>
      </c>
      <c r="H1386" s="14">
        <v>120228</v>
      </c>
    </row>
    <row r="1387" spans="1:8" ht="20.100000000000001" customHeight="1" x14ac:dyDescent="0.25">
      <c r="A1387" s="13" t="s">
        <v>1796</v>
      </c>
      <c r="B1387" s="13" t="s">
        <v>3853</v>
      </c>
      <c r="C1387" s="12" t="s">
        <v>1796</v>
      </c>
      <c r="D1387" s="19" t="s">
        <v>3854</v>
      </c>
      <c r="E1387" s="75">
        <v>4450</v>
      </c>
      <c r="F1387" s="21"/>
      <c r="G1387" s="82">
        <f t="shared" si="27"/>
        <v>4450</v>
      </c>
      <c r="H1387" s="14">
        <v>111842</v>
      </c>
    </row>
    <row r="1388" spans="1:8" ht="20.100000000000001" customHeight="1" x14ac:dyDescent="0.25">
      <c r="A1388" s="13" t="s">
        <v>114</v>
      </c>
      <c r="B1388" s="13" t="s">
        <v>1966</v>
      </c>
      <c r="C1388" s="12" t="s">
        <v>1967</v>
      </c>
      <c r="D1388" s="19" t="s">
        <v>1971</v>
      </c>
      <c r="E1388" s="100">
        <v>133.51</v>
      </c>
      <c r="F1388" s="39"/>
      <c r="G1388" s="64">
        <f t="shared" si="27"/>
        <v>133.51</v>
      </c>
      <c r="H1388" s="14">
        <v>121305</v>
      </c>
    </row>
    <row r="1389" spans="1:8" ht="20.100000000000001" customHeight="1" x14ac:dyDescent="0.25">
      <c r="A1389" s="13" t="s">
        <v>114</v>
      </c>
      <c r="B1389" s="13" t="s">
        <v>1966</v>
      </c>
      <c r="C1389" s="12" t="s">
        <v>1967</v>
      </c>
      <c r="D1389" s="19" t="s">
        <v>1971</v>
      </c>
      <c r="E1389" s="100">
        <v>492.81</v>
      </c>
      <c r="F1389" s="39"/>
      <c r="G1389" s="64">
        <f t="shared" si="27"/>
        <v>492.81</v>
      </c>
      <c r="H1389" s="14">
        <v>120128</v>
      </c>
    </row>
    <row r="1390" spans="1:8" ht="20.100000000000001" customHeight="1" x14ac:dyDescent="0.25">
      <c r="A1390" s="13" t="s">
        <v>151</v>
      </c>
      <c r="B1390" s="13" t="s">
        <v>1966</v>
      </c>
      <c r="C1390" s="12" t="s">
        <v>1967</v>
      </c>
      <c r="D1390" s="19" t="s">
        <v>1971</v>
      </c>
      <c r="E1390" s="100">
        <v>270.02999999999997</v>
      </c>
      <c r="F1390" s="39"/>
      <c r="G1390" s="64">
        <f t="shared" si="27"/>
        <v>270.02999999999997</v>
      </c>
      <c r="H1390" s="14">
        <v>128165</v>
      </c>
    </row>
    <row r="1391" spans="1:8" ht="20.100000000000001" customHeight="1" x14ac:dyDescent="0.25">
      <c r="A1391" s="13" t="s">
        <v>114</v>
      </c>
      <c r="B1391" s="13" t="s">
        <v>1059</v>
      </c>
      <c r="C1391" s="12" t="s">
        <v>1060</v>
      </c>
      <c r="D1391" s="19" t="s">
        <v>1062</v>
      </c>
      <c r="E1391" s="88">
        <v>3.12</v>
      </c>
      <c r="F1391" s="29"/>
      <c r="G1391" s="64">
        <f t="shared" si="27"/>
        <v>3.12</v>
      </c>
      <c r="H1391" s="14">
        <v>144831</v>
      </c>
    </row>
    <row r="1392" spans="1:8" ht="20.100000000000001" customHeight="1" x14ac:dyDescent="0.25">
      <c r="A1392" s="13" t="s">
        <v>114</v>
      </c>
      <c r="B1392" s="13" t="s">
        <v>1059</v>
      </c>
      <c r="C1392" s="12" t="s">
        <v>1060</v>
      </c>
      <c r="D1392" s="19" t="s">
        <v>1062</v>
      </c>
      <c r="E1392" s="88">
        <v>11.03</v>
      </c>
      <c r="F1392" s="29"/>
      <c r="G1392" s="64">
        <f t="shared" si="27"/>
        <v>11.03</v>
      </c>
      <c r="H1392" s="14">
        <v>144830</v>
      </c>
    </row>
    <row r="1393" spans="1:8" ht="20.100000000000001" customHeight="1" x14ac:dyDescent="0.25">
      <c r="A1393" s="13" t="s">
        <v>114</v>
      </c>
      <c r="B1393" s="13" t="s">
        <v>1059</v>
      </c>
      <c r="C1393" s="12" t="s">
        <v>1060</v>
      </c>
      <c r="D1393" s="19" t="s">
        <v>1062</v>
      </c>
      <c r="E1393" s="92">
        <v>1095.56</v>
      </c>
      <c r="F1393" s="17"/>
      <c r="G1393" s="64">
        <f t="shared" si="27"/>
        <v>1095.56</v>
      </c>
      <c r="H1393" s="14">
        <v>120124</v>
      </c>
    </row>
    <row r="1394" spans="1:8" ht="20.100000000000001" customHeight="1" x14ac:dyDescent="0.25">
      <c r="A1394" s="13" t="s">
        <v>151</v>
      </c>
      <c r="B1394" s="13" t="s">
        <v>1059</v>
      </c>
      <c r="C1394" s="12" t="s">
        <v>1060</v>
      </c>
      <c r="D1394" s="19" t="s">
        <v>1062</v>
      </c>
      <c r="E1394" s="92">
        <v>224.22</v>
      </c>
      <c r="F1394" s="17"/>
      <c r="G1394" s="64">
        <f t="shared" si="27"/>
        <v>224.22</v>
      </c>
      <c r="H1394" s="14">
        <v>128159</v>
      </c>
    </row>
    <row r="1395" spans="1:8" ht="20.100000000000001" customHeight="1" x14ac:dyDescent="0.25">
      <c r="A1395" s="13" t="s">
        <v>252</v>
      </c>
      <c r="B1395" s="13" t="s">
        <v>1059</v>
      </c>
      <c r="C1395" s="12" t="s">
        <v>1060</v>
      </c>
      <c r="D1395" s="19" t="s">
        <v>1062</v>
      </c>
      <c r="E1395" s="92">
        <v>481.5</v>
      </c>
      <c r="F1395" s="17"/>
      <c r="G1395" s="64">
        <f t="shared" si="27"/>
        <v>481.5</v>
      </c>
      <c r="H1395" s="14">
        <v>108742</v>
      </c>
    </row>
    <row r="1396" spans="1:8" ht="20.100000000000001" customHeight="1" x14ac:dyDescent="0.25">
      <c r="A1396" s="13" t="s">
        <v>736</v>
      </c>
      <c r="B1396" s="13" t="s">
        <v>2727</v>
      </c>
      <c r="C1396" s="12" t="s">
        <v>2728</v>
      </c>
      <c r="D1396" s="19" t="s">
        <v>2729</v>
      </c>
      <c r="E1396" s="85">
        <v>450</v>
      </c>
      <c r="F1396" s="33"/>
      <c r="G1396" s="82">
        <f t="shared" si="27"/>
        <v>450</v>
      </c>
      <c r="H1396" s="14">
        <v>122665</v>
      </c>
    </row>
    <row r="1397" spans="1:8" ht="20.100000000000001" customHeight="1" x14ac:dyDescent="0.25">
      <c r="A1397" s="13" t="s">
        <v>1925</v>
      </c>
      <c r="B1397" s="13" t="s">
        <v>3963</v>
      </c>
      <c r="C1397" s="12" t="s">
        <v>3964</v>
      </c>
      <c r="D1397" s="19" t="s">
        <v>3965</v>
      </c>
      <c r="E1397" s="75">
        <v>1242.0999999999999</v>
      </c>
      <c r="F1397" s="21"/>
      <c r="G1397" s="82">
        <f t="shared" si="27"/>
        <v>1242.0999999999999</v>
      </c>
      <c r="H1397" s="14">
        <v>114029</v>
      </c>
    </row>
    <row r="1398" spans="1:8" ht="20.100000000000001" customHeight="1" x14ac:dyDescent="0.25">
      <c r="A1398" s="13" t="s">
        <v>3384</v>
      </c>
      <c r="B1398" s="13" t="s">
        <v>3385</v>
      </c>
      <c r="C1398" s="12" t="s">
        <v>3386</v>
      </c>
      <c r="D1398" s="19" t="s">
        <v>3387</v>
      </c>
      <c r="E1398" s="75">
        <v>351.17</v>
      </c>
      <c r="F1398" s="21"/>
      <c r="G1398" s="82">
        <f t="shared" si="27"/>
        <v>351.17</v>
      </c>
      <c r="H1398" s="14">
        <v>126133</v>
      </c>
    </row>
    <row r="1399" spans="1:8" ht="20.100000000000001" customHeight="1" x14ac:dyDescent="0.25">
      <c r="A1399" s="13" t="s">
        <v>2662</v>
      </c>
      <c r="B1399" s="13" t="s">
        <v>4686</v>
      </c>
      <c r="C1399" s="12" t="s">
        <v>4687</v>
      </c>
      <c r="D1399" s="19" t="s">
        <v>4688</v>
      </c>
      <c r="E1399" s="75">
        <v>329.2</v>
      </c>
      <c r="F1399" s="21"/>
      <c r="G1399" s="82">
        <f t="shared" si="27"/>
        <v>329.2</v>
      </c>
      <c r="H1399" s="14">
        <v>120276</v>
      </c>
    </row>
    <row r="1400" spans="1:8" ht="20.100000000000001" customHeight="1" x14ac:dyDescent="0.25">
      <c r="A1400" s="22" t="s">
        <v>3584</v>
      </c>
      <c r="B1400" s="13" t="s">
        <v>925</v>
      </c>
      <c r="C1400" s="12" t="s">
        <v>927</v>
      </c>
      <c r="D1400" s="19" t="s">
        <v>928</v>
      </c>
      <c r="E1400" s="92">
        <v>374.5</v>
      </c>
      <c r="F1400" s="17"/>
      <c r="G1400" s="64">
        <f t="shared" si="27"/>
        <v>374.5</v>
      </c>
      <c r="H1400" s="14">
        <v>116757</v>
      </c>
    </row>
    <row r="1401" spans="1:8" ht="20.100000000000001" customHeight="1" x14ac:dyDescent="0.25">
      <c r="A1401" s="13" t="s">
        <v>862</v>
      </c>
      <c r="B1401" s="13" t="s">
        <v>3842</v>
      </c>
      <c r="C1401" s="14" t="s">
        <v>3843</v>
      </c>
      <c r="D1401" s="19" t="s">
        <v>3844</v>
      </c>
      <c r="E1401" s="77"/>
      <c r="F1401" s="24">
        <v>0.6</v>
      </c>
      <c r="G1401" s="64">
        <f t="shared" si="27"/>
        <v>0.6</v>
      </c>
      <c r="H1401" s="14">
        <v>148666</v>
      </c>
    </row>
    <row r="1402" spans="1:8" ht="20.100000000000001" customHeight="1" x14ac:dyDescent="0.25">
      <c r="A1402" s="13" t="s">
        <v>862</v>
      </c>
      <c r="B1402" s="13" t="s">
        <v>3842</v>
      </c>
      <c r="C1402" s="14" t="s">
        <v>3843</v>
      </c>
      <c r="D1402" s="19" t="s">
        <v>3844</v>
      </c>
      <c r="E1402" s="77">
        <v>620</v>
      </c>
      <c r="F1402" s="24"/>
      <c r="G1402" s="64">
        <f t="shared" si="27"/>
        <v>620</v>
      </c>
      <c r="H1402" s="14">
        <v>148665</v>
      </c>
    </row>
    <row r="1403" spans="1:8" ht="20.100000000000001" customHeight="1" x14ac:dyDescent="0.25">
      <c r="A1403" s="13" t="s">
        <v>399</v>
      </c>
      <c r="B1403" s="13" t="s">
        <v>3075</v>
      </c>
      <c r="C1403" s="14" t="s">
        <v>3076</v>
      </c>
      <c r="D1403" s="19" t="s">
        <v>3077</v>
      </c>
      <c r="E1403" s="95">
        <v>224.7</v>
      </c>
      <c r="F1403" s="27"/>
      <c r="G1403" s="82">
        <f t="shared" si="27"/>
        <v>224.7</v>
      </c>
      <c r="H1403" s="14">
        <v>145114</v>
      </c>
    </row>
    <row r="1404" spans="1:8" ht="20.100000000000001" customHeight="1" x14ac:dyDescent="0.25">
      <c r="A1404" s="13" t="s">
        <v>224</v>
      </c>
      <c r="B1404" s="13" t="s">
        <v>3214</v>
      </c>
      <c r="C1404" s="12" t="s">
        <v>3215</v>
      </c>
      <c r="D1404" s="28" t="s">
        <v>3216</v>
      </c>
      <c r="E1404" s="75"/>
      <c r="F1404" s="21">
        <v>5000</v>
      </c>
      <c r="G1404" s="83">
        <f t="shared" si="27"/>
        <v>5000</v>
      </c>
      <c r="H1404" s="14">
        <v>148865</v>
      </c>
    </row>
    <row r="1405" spans="1:8" ht="20.100000000000001" customHeight="1" x14ac:dyDescent="0.25">
      <c r="A1405" s="13" t="s">
        <v>1399</v>
      </c>
      <c r="B1405" s="13" t="s">
        <v>3500</v>
      </c>
      <c r="C1405" s="12" t="s">
        <v>3501</v>
      </c>
      <c r="D1405" s="19" t="s">
        <v>3502</v>
      </c>
      <c r="E1405" s="75">
        <v>410.37</v>
      </c>
      <c r="F1405" s="21"/>
      <c r="G1405" s="82">
        <f t="shared" si="27"/>
        <v>410.37</v>
      </c>
      <c r="H1405" s="14">
        <v>128384</v>
      </c>
    </row>
    <row r="1406" spans="1:8" ht="20.100000000000001" customHeight="1" x14ac:dyDescent="0.25">
      <c r="A1406" s="13" t="s">
        <v>359</v>
      </c>
      <c r="B1406" s="13" t="s">
        <v>1521</v>
      </c>
      <c r="C1406" s="12" t="s">
        <v>1523</v>
      </c>
      <c r="D1406" s="19" t="s">
        <v>1524</v>
      </c>
      <c r="E1406" s="92">
        <v>99.88</v>
      </c>
      <c r="F1406" s="17"/>
      <c r="G1406" s="82">
        <f t="shared" si="27"/>
        <v>99.88</v>
      </c>
      <c r="H1406" s="14">
        <v>120071</v>
      </c>
    </row>
    <row r="1407" spans="1:8" ht="20.100000000000001" customHeight="1" x14ac:dyDescent="0.25">
      <c r="A1407" s="13" t="s">
        <v>557</v>
      </c>
      <c r="B1407" s="13" t="s">
        <v>4296</v>
      </c>
      <c r="C1407" s="12" t="s">
        <v>2284</v>
      </c>
      <c r="D1407" s="19" t="s">
        <v>4297</v>
      </c>
      <c r="E1407" s="75">
        <v>616.32000000000005</v>
      </c>
      <c r="F1407" s="21"/>
      <c r="G1407" s="82">
        <f t="shared" si="27"/>
        <v>616.32000000000005</v>
      </c>
      <c r="H1407" s="14">
        <v>128127</v>
      </c>
    </row>
    <row r="1408" spans="1:8" ht="20.100000000000001" customHeight="1" x14ac:dyDescent="0.25">
      <c r="A1408" s="13" t="s">
        <v>2284</v>
      </c>
      <c r="B1408" s="13" t="s">
        <v>4296</v>
      </c>
      <c r="C1408" s="12" t="s">
        <v>2284</v>
      </c>
      <c r="D1408" s="19" t="s">
        <v>4297</v>
      </c>
      <c r="E1408" s="77"/>
      <c r="F1408" s="21">
        <v>473</v>
      </c>
      <c r="G1408" s="64">
        <f t="shared" si="27"/>
        <v>473</v>
      </c>
      <c r="H1408" s="14">
        <v>145657</v>
      </c>
    </row>
    <row r="1409" spans="1:8" ht="20.100000000000001" customHeight="1" x14ac:dyDescent="0.25">
      <c r="A1409" s="13" t="s">
        <v>111</v>
      </c>
      <c r="B1409" s="13" t="s">
        <v>4296</v>
      </c>
      <c r="C1409" s="12" t="s">
        <v>2284</v>
      </c>
      <c r="D1409" s="19" t="s">
        <v>4297</v>
      </c>
      <c r="E1409" s="75">
        <v>115.84</v>
      </c>
      <c r="F1409" s="21"/>
      <c r="G1409" s="64">
        <f t="shared" si="27"/>
        <v>115.84</v>
      </c>
      <c r="H1409" s="14">
        <v>120254</v>
      </c>
    </row>
    <row r="1410" spans="1:8" ht="20.100000000000001" customHeight="1" x14ac:dyDescent="0.25">
      <c r="A1410" s="13" t="s">
        <v>111</v>
      </c>
      <c r="B1410" s="13" t="s">
        <v>4296</v>
      </c>
      <c r="C1410" s="12" t="s">
        <v>2284</v>
      </c>
      <c r="D1410" s="19" t="s">
        <v>4297</v>
      </c>
      <c r="E1410" s="75">
        <v>325.43</v>
      </c>
      <c r="F1410" s="21"/>
      <c r="G1410" s="64">
        <f t="shared" si="27"/>
        <v>325.43</v>
      </c>
      <c r="H1410" s="14">
        <v>120255</v>
      </c>
    </row>
    <row r="1411" spans="1:8" ht="20.100000000000001" customHeight="1" x14ac:dyDescent="0.25">
      <c r="A1411" s="13" t="s">
        <v>241</v>
      </c>
      <c r="B1411" s="13" t="s">
        <v>4296</v>
      </c>
      <c r="C1411" s="12" t="s">
        <v>2284</v>
      </c>
      <c r="D1411" s="19" t="s">
        <v>4297</v>
      </c>
      <c r="E1411" s="75">
        <v>358.2</v>
      </c>
      <c r="F1411" s="21"/>
      <c r="G1411" s="64">
        <f t="shared" si="27"/>
        <v>358.2</v>
      </c>
      <c r="H1411" s="14">
        <v>128112</v>
      </c>
    </row>
    <row r="1412" spans="1:8" ht="20.100000000000001" customHeight="1" x14ac:dyDescent="0.25">
      <c r="A1412" s="13" t="s">
        <v>128</v>
      </c>
      <c r="B1412" s="12" t="s">
        <v>4003</v>
      </c>
      <c r="C1412" s="12" t="s">
        <v>4004</v>
      </c>
      <c r="D1412" s="15" t="s">
        <v>4005</v>
      </c>
      <c r="E1412" s="90"/>
      <c r="F1412" s="17">
        <v>133.75</v>
      </c>
      <c r="G1412" s="64">
        <f t="shared" si="27"/>
        <v>133.75</v>
      </c>
      <c r="H1412" s="14">
        <v>148012</v>
      </c>
    </row>
    <row r="1413" spans="1:8" ht="20.100000000000001" customHeight="1" x14ac:dyDescent="0.25">
      <c r="A1413" s="13" t="s">
        <v>144</v>
      </c>
      <c r="B1413" s="13" t="s">
        <v>4147</v>
      </c>
      <c r="C1413" s="12" t="s">
        <v>4148</v>
      </c>
      <c r="D1413" s="19" t="s">
        <v>4149</v>
      </c>
      <c r="E1413" s="99">
        <v>26.47</v>
      </c>
      <c r="F1413" s="39"/>
      <c r="G1413" s="64">
        <f t="shared" si="27"/>
        <v>26.47</v>
      </c>
      <c r="H1413" s="14">
        <v>127786</v>
      </c>
    </row>
    <row r="1414" spans="1:8" ht="20.100000000000001" customHeight="1" x14ac:dyDescent="0.25">
      <c r="A1414" s="13" t="s">
        <v>144</v>
      </c>
      <c r="B1414" s="13" t="s">
        <v>4147</v>
      </c>
      <c r="C1414" s="12" t="s">
        <v>4148</v>
      </c>
      <c r="D1414" s="19" t="s">
        <v>4149</v>
      </c>
      <c r="E1414" s="99">
        <v>40.42</v>
      </c>
      <c r="F1414" s="39"/>
      <c r="G1414" s="64">
        <f t="shared" si="27"/>
        <v>40.42</v>
      </c>
      <c r="H1414" s="14">
        <v>127796</v>
      </c>
    </row>
    <row r="1415" spans="1:8" ht="20.100000000000001" customHeight="1" x14ac:dyDescent="0.25">
      <c r="A1415" s="13" t="s">
        <v>144</v>
      </c>
      <c r="B1415" s="13" t="s">
        <v>4147</v>
      </c>
      <c r="C1415" s="12" t="s">
        <v>4148</v>
      </c>
      <c r="D1415" s="19" t="s">
        <v>4149</v>
      </c>
      <c r="E1415" s="99">
        <v>75.33</v>
      </c>
      <c r="F1415" s="39"/>
      <c r="G1415" s="64">
        <f t="shared" si="27"/>
        <v>75.33</v>
      </c>
      <c r="H1415" s="14">
        <v>127852</v>
      </c>
    </row>
    <row r="1416" spans="1:8" ht="20.100000000000001" customHeight="1" x14ac:dyDescent="0.25">
      <c r="A1416" s="13" t="s">
        <v>144</v>
      </c>
      <c r="B1416" s="13" t="s">
        <v>4147</v>
      </c>
      <c r="C1416" s="12" t="s">
        <v>4148</v>
      </c>
      <c r="D1416" s="19" t="s">
        <v>4149</v>
      </c>
      <c r="E1416" s="99">
        <v>114.16</v>
      </c>
      <c r="F1416" s="39"/>
      <c r="G1416" s="64">
        <f t="shared" si="27"/>
        <v>114.16</v>
      </c>
      <c r="H1416" s="14">
        <v>127790</v>
      </c>
    </row>
    <row r="1417" spans="1:8" ht="20.100000000000001" customHeight="1" x14ac:dyDescent="0.25">
      <c r="A1417" s="13" t="s">
        <v>144</v>
      </c>
      <c r="B1417" s="13" t="s">
        <v>4147</v>
      </c>
      <c r="C1417" s="12" t="s">
        <v>4148</v>
      </c>
      <c r="D1417" s="19" t="s">
        <v>4149</v>
      </c>
      <c r="E1417" s="99">
        <v>635.47</v>
      </c>
      <c r="F1417" s="39"/>
      <c r="G1417" s="64">
        <f t="shared" si="27"/>
        <v>635.47</v>
      </c>
      <c r="H1417" s="14">
        <v>127784</v>
      </c>
    </row>
    <row r="1418" spans="1:8" ht="12.75" customHeight="1" x14ac:dyDescent="0.25">
      <c r="A1418" s="13" t="s">
        <v>587</v>
      </c>
      <c r="B1418" s="13" t="s">
        <v>4579</v>
      </c>
      <c r="C1418" s="14" t="s">
        <v>4580</v>
      </c>
      <c r="D1418" s="15" t="s">
        <v>4581</v>
      </c>
      <c r="E1418" s="51">
        <v>10543.01</v>
      </c>
      <c r="F1418" s="33"/>
      <c r="G1418" s="18">
        <f t="shared" si="27"/>
        <v>10543.01</v>
      </c>
      <c r="H1418" s="14">
        <v>148502</v>
      </c>
    </row>
    <row r="1419" spans="1:8" ht="20.100000000000001" customHeight="1" x14ac:dyDescent="0.25">
      <c r="A1419" s="13" t="s">
        <v>243</v>
      </c>
      <c r="B1419" s="13" t="s">
        <v>1476</v>
      </c>
      <c r="C1419" s="12" t="s">
        <v>1477</v>
      </c>
      <c r="D1419" s="19" t="s">
        <v>1480</v>
      </c>
      <c r="E1419" s="86">
        <v>9654.34</v>
      </c>
      <c r="F1419" s="21"/>
      <c r="G1419" s="82">
        <f t="shared" si="27"/>
        <v>9654.34</v>
      </c>
      <c r="H1419" s="14">
        <v>119667</v>
      </c>
    </row>
    <row r="1420" spans="1:8" ht="20.100000000000001" customHeight="1" x14ac:dyDescent="0.25">
      <c r="A1420" s="22" t="s">
        <v>151</v>
      </c>
      <c r="B1420" s="13" t="s">
        <v>4489</v>
      </c>
      <c r="C1420" s="14" t="s">
        <v>4490</v>
      </c>
      <c r="D1420" s="15" t="s">
        <v>4491</v>
      </c>
      <c r="E1420" s="77">
        <v>0</v>
      </c>
      <c r="F1420" s="24">
        <v>224.22</v>
      </c>
      <c r="G1420" s="64">
        <f t="shared" si="27"/>
        <v>224.22</v>
      </c>
      <c r="H1420" s="14">
        <v>117930</v>
      </c>
    </row>
    <row r="1421" spans="1:8" ht="20.100000000000001" customHeight="1" x14ac:dyDescent="0.25">
      <c r="A1421" s="22" t="s">
        <v>111</v>
      </c>
      <c r="B1421" s="13" t="s">
        <v>4489</v>
      </c>
      <c r="C1421" s="14" t="s">
        <v>4490</v>
      </c>
      <c r="D1421" s="15" t="s">
        <v>4491</v>
      </c>
      <c r="E1421" s="77">
        <v>0</v>
      </c>
      <c r="F1421" s="24">
        <v>200.52</v>
      </c>
      <c r="G1421" s="64">
        <f t="shared" si="27"/>
        <v>200.52</v>
      </c>
      <c r="H1421" s="14">
        <v>120141</v>
      </c>
    </row>
    <row r="1422" spans="1:8" ht="20.100000000000001" customHeight="1" x14ac:dyDescent="0.25">
      <c r="A1422" s="22" t="s">
        <v>697</v>
      </c>
      <c r="B1422" s="13" t="s">
        <v>4489</v>
      </c>
      <c r="C1422" s="14" t="s">
        <v>4490</v>
      </c>
      <c r="D1422" s="15" t="s">
        <v>4491</v>
      </c>
      <c r="E1422" s="77">
        <v>0</v>
      </c>
      <c r="F1422" s="24">
        <v>1605</v>
      </c>
      <c r="G1422" s="64">
        <f t="shared" si="27"/>
        <v>1605</v>
      </c>
      <c r="H1422" s="14">
        <v>114505</v>
      </c>
    </row>
    <row r="1423" spans="1:8" ht="20.100000000000001" customHeight="1" x14ac:dyDescent="0.25">
      <c r="A1423" s="13" t="s">
        <v>128</v>
      </c>
      <c r="B1423" s="13" t="s">
        <v>4512</v>
      </c>
      <c r="C1423" s="12" t="s">
        <v>4513</v>
      </c>
      <c r="D1423" s="19" t="s">
        <v>4514</v>
      </c>
      <c r="E1423" s="57">
        <v>133.75</v>
      </c>
      <c r="F1423" s="17"/>
      <c r="G1423" s="64">
        <f t="shared" si="27"/>
        <v>133.75</v>
      </c>
      <c r="H1423" s="14">
        <v>121688</v>
      </c>
    </row>
    <row r="1424" spans="1:8" ht="20.100000000000001" customHeight="1" x14ac:dyDescent="0.25">
      <c r="A1424" s="13" t="s">
        <v>1075</v>
      </c>
      <c r="B1424" s="13" t="s">
        <v>3211</v>
      </c>
      <c r="C1424" s="12" t="s">
        <v>3212</v>
      </c>
      <c r="D1424" s="19" t="s">
        <v>3213</v>
      </c>
      <c r="E1424" s="75">
        <v>107</v>
      </c>
      <c r="F1424" s="21"/>
      <c r="G1424" s="64">
        <f t="shared" si="27"/>
        <v>107</v>
      </c>
      <c r="H1424" s="14">
        <v>127085</v>
      </c>
    </row>
    <row r="1425" spans="1:8" ht="20.100000000000001" customHeight="1" x14ac:dyDescent="0.25">
      <c r="A1425" s="13" t="s">
        <v>694</v>
      </c>
      <c r="B1425" s="13" t="s">
        <v>4144</v>
      </c>
      <c r="C1425" s="12" t="s">
        <v>4145</v>
      </c>
      <c r="D1425" s="19" t="s">
        <v>4146</v>
      </c>
      <c r="E1425" s="69">
        <v>80</v>
      </c>
      <c r="F1425" s="27"/>
      <c r="G1425" s="82">
        <f t="shared" si="27"/>
        <v>80</v>
      </c>
      <c r="H1425" s="14">
        <v>144798</v>
      </c>
    </row>
    <row r="1426" spans="1:8" ht="20.100000000000001" customHeight="1" x14ac:dyDescent="0.25">
      <c r="A1426" s="13" t="s">
        <v>2985</v>
      </c>
      <c r="B1426" s="13" t="s">
        <v>4824</v>
      </c>
      <c r="C1426" s="14" t="s">
        <v>4825</v>
      </c>
      <c r="D1426" s="19" t="s">
        <v>4826</v>
      </c>
      <c r="E1426" s="77">
        <v>3051.74</v>
      </c>
      <c r="F1426" s="24"/>
      <c r="G1426" s="82">
        <f t="shared" si="27"/>
        <v>3051.74</v>
      </c>
      <c r="H1426" s="14">
        <v>145094</v>
      </c>
    </row>
    <row r="1427" spans="1:8" ht="20.100000000000001" customHeight="1" x14ac:dyDescent="0.25">
      <c r="A1427" s="13" t="s">
        <v>340</v>
      </c>
      <c r="B1427" s="13" t="s">
        <v>4824</v>
      </c>
      <c r="C1427" s="14" t="s">
        <v>4825</v>
      </c>
      <c r="D1427" s="19" t="s">
        <v>4826</v>
      </c>
      <c r="E1427" s="77">
        <v>608.98</v>
      </c>
      <c r="F1427" s="24"/>
      <c r="G1427" s="82">
        <f t="shared" si="27"/>
        <v>608.98</v>
      </c>
      <c r="H1427" s="14">
        <v>145093</v>
      </c>
    </row>
    <row r="1428" spans="1:8" ht="20.100000000000001" customHeight="1" x14ac:dyDescent="0.25">
      <c r="A1428" s="13" t="s">
        <v>340</v>
      </c>
      <c r="B1428" s="13" t="s">
        <v>4824</v>
      </c>
      <c r="C1428" s="14" t="s">
        <v>4825</v>
      </c>
      <c r="D1428" s="19" t="s">
        <v>4826</v>
      </c>
      <c r="E1428" s="77">
        <v>1565.45</v>
      </c>
      <c r="F1428" s="24"/>
      <c r="G1428" s="82">
        <f t="shared" si="27"/>
        <v>1565.45</v>
      </c>
      <c r="H1428" s="14">
        <v>145092</v>
      </c>
    </row>
    <row r="1429" spans="1:8" ht="20.100000000000001" customHeight="1" x14ac:dyDescent="0.25">
      <c r="A1429" s="13" t="s">
        <v>151</v>
      </c>
      <c r="B1429" s="13" t="s">
        <v>4824</v>
      </c>
      <c r="C1429" s="14" t="s">
        <v>4825</v>
      </c>
      <c r="D1429" s="19" t="s">
        <v>4826</v>
      </c>
      <c r="E1429" s="77">
        <v>208.93</v>
      </c>
      <c r="F1429" s="24"/>
      <c r="G1429" s="64">
        <f t="shared" si="27"/>
        <v>208.93</v>
      </c>
      <c r="H1429" s="14">
        <v>145095</v>
      </c>
    </row>
    <row r="1430" spans="1:8" ht="20.100000000000001" customHeight="1" x14ac:dyDescent="0.25">
      <c r="A1430" s="13" t="s">
        <v>4944</v>
      </c>
      <c r="B1430" s="13" t="s">
        <v>4824</v>
      </c>
      <c r="C1430" s="14" t="s">
        <v>4825</v>
      </c>
      <c r="D1430" s="19" t="s">
        <v>4826</v>
      </c>
      <c r="E1430" s="77">
        <v>384.53</v>
      </c>
      <c r="F1430" s="24"/>
      <c r="G1430" s="64">
        <f t="shared" si="27"/>
        <v>384.53</v>
      </c>
      <c r="H1430" s="14">
        <v>145091</v>
      </c>
    </row>
    <row r="1431" spans="1:8" ht="20.100000000000001" customHeight="1" x14ac:dyDescent="0.25">
      <c r="A1431" s="13" t="s">
        <v>4944</v>
      </c>
      <c r="B1431" s="13" t="s">
        <v>4824</v>
      </c>
      <c r="C1431" s="12" t="s">
        <v>4825</v>
      </c>
      <c r="D1431" s="19" t="s">
        <v>4826</v>
      </c>
      <c r="E1431" s="57">
        <v>1874.2</v>
      </c>
      <c r="F1431" s="17"/>
      <c r="G1431" s="64">
        <f t="shared" si="27"/>
        <v>1874.2</v>
      </c>
      <c r="H1431" s="14">
        <v>125788</v>
      </c>
    </row>
    <row r="1432" spans="1:8" ht="20.100000000000001" customHeight="1" x14ac:dyDescent="0.25">
      <c r="A1432" s="13" t="s">
        <v>1686</v>
      </c>
      <c r="B1432" s="13" t="s">
        <v>3308</v>
      </c>
      <c r="C1432" s="12" t="s">
        <v>1176</v>
      </c>
      <c r="D1432" s="19" t="s">
        <v>3309</v>
      </c>
      <c r="E1432" s="75">
        <v>2998.47</v>
      </c>
      <c r="F1432" s="21"/>
      <c r="G1432" s="82">
        <f t="shared" si="27"/>
        <v>2998.47</v>
      </c>
      <c r="H1432" s="14">
        <v>127005</v>
      </c>
    </row>
    <row r="1433" spans="1:8" ht="20.100000000000001" customHeight="1" x14ac:dyDescent="0.25">
      <c r="A1433" s="13" t="s">
        <v>1174</v>
      </c>
      <c r="B1433" s="13" t="s">
        <v>3308</v>
      </c>
      <c r="C1433" s="12" t="s">
        <v>1176</v>
      </c>
      <c r="D1433" s="19" t="s">
        <v>3309</v>
      </c>
      <c r="E1433" s="75">
        <v>101.65</v>
      </c>
      <c r="F1433" s="21"/>
      <c r="G1433" s="82">
        <f t="shared" si="27"/>
        <v>101.65</v>
      </c>
      <c r="H1433" s="14">
        <v>122739</v>
      </c>
    </row>
    <row r="1434" spans="1:8" ht="20.100000000000001" customHeight="1" x14ac:dyDescent="0.25">
      <c r="A1434" s="13" t="s">
        <v>1137</v>
      </c>
      <c r="B1434" s="13" t="s">
        <v>3308</v>
      </c>
      <c r="C1434" s="12" t="s">
        <v>1176</v>
      </c>
      <c r="D1434" s="19" t="s">
        <v>3309</v>
      </c>
      <c r="E1434" s="75">
        <v>468.66</v>
      </c>
      <c r="F1434" s="21"/>
      <c r="G1434" s="82">
        <f t="shared" si="27"/>
        <v>468.66</v>
      </c>
      <c r="H1434" s="14">
        <v>122852</v>
      </c>
    </row>
    <row r="1435" spans="1:8" ht="20.100000000000001" customHeight="1" x14ac:dyDescent="0.25">
      <c r="A1435" s="13" t="s">
        <v>1176</v>
      </c>
      <c r="B1435" s="13" t="s">
        <v>3308</v>
      </c>
      <c r="C1435" s="12" t="s">
        <v>1176</v>
      </c>
      <c r="D1435" s="19" t="s">
        <v>3309</v>
      </c>
      <c r="E1435" s="75">
        <v>203.3</v>
      </c>
      <c r="F1435" s="21"/>
      <c r="G1435" s="64">
        <f t="shared" ref="G1435:G1498" si="28">E1435+F1435</f>
        <v>203.3</v>
      </c>
      <c r="H1435" s="14">
        <v>119089</v>
      </c>
    </row>
    <row r="1436" spans="1:8" ht="20.100000000000001" customHeight="1" x14ac:dyDescent="0.25">
      <c r="A1436" s="13" t="s">
        <v>1236</v>
      </c>
      <c r="B1436" s="13" t="s">
        <v>3361</v>
      </c>
      <c r="C1436" s="12" t="s">
        <v>3362</v>
      </c>
      <c r="D1436" s="19" t="s">
        <v>3363</v>
      </c>
      <c r="E1436" s="75">
        <v>719.23</v>
      </c>
      <c r="F1436" s="21"/>
      <c r="G1436" s="82">
        <f t="shared" si="28"/>
        <v>719.23</v>
      </c>
      <c r="H1436" s="14">
        <v>127762</v>
      </c>
    </row>
    <row r="1437" spans="1:8" ht="20.100000000000001" customHeight="1" x14ac:dyDescent="0.25">
      <c r="A1437" s="13" t="s">
        <v>462</v>
      </c>
      <c r="B1437" s="13" t="s">
        <v>1979</v>
      </c>
      <c r="C1437" s="12" t="s">
        <v>1980</v>
      </c>
      <c r="D1437" s="19" t="s">
        <v>1981</v>
      </c>
      <c r="E1437" s="86">
        <v>160</v>
      </c>
      <c r="F1437" s="21"/>
      <c r="G1437" s="82">
        <f t="shared" si="28"/>
        <v>160</v>
      </c>
      <c r="H1437" s="14">
        <v>128402</v>
      </c>
    </row>
    <row r="1438" spans="1:8" ht="12.75" customHeight="1" x14ac:dyDescent="0.25">
      <c r="A1438" s="13" t="s">
        <v>144</v>
      </c>
      <c r="B1438" s="13" t="s">
        <v>686</v>
      </c>
      <c r="C1438" s="12" t="s">
        <v>153</v>
      </c>
      <c r="D1438" s="15" t="s">
        <v>4602</v>
      </c>
      <c r="E1438" s="53">
        <v>43.26</v>
      </c>
      <c r="F1438" s="21"/>
      <c r="G1438" s="18">
        <f t="shared" si="28"/>
        <v>43.26</v>
      </c>
      <c r="H1438" s="14">
        <v>127849</v>
      </c>
    </row>
    <row r="1439" spans="1:8" ht="12.75" customHeight="1" x14ac:dyDescent="0.25">
      <c r="A1439" s="13" t="s">
        <v>144</v>
      </c>
      <c r="B1439" s="13" t="s">
        <v>686</v>
      </c>
      <c r="C1439" s="12" t="s">
        <v>153</v>
      </c>
      <c r="D1439" s="15" t="s">
        <v>4602</v>
      </c>
      <c r="E1439" s="53">
        <v>49.39</v>
      </c>
      <c r="F1439" s="21"/>
      <c r="G1439" s="18">
        <f t="shared" si="28"/>
        <v>49.39</v>
      </c>
      <c r="H1439" s="14">
        <v>127839</v>
      </c>
    </row>
    <row r="1440" spans="1:8" ht="12.75" customHeight="1" x14ac:dyDescent="0.25">
      <c r="A1440" s="13" t="s">
        <v>151</v>
      </c>
      <c r="B1440" s="13" t="s">
        <v>686</v>
      </c>
      <c r="C1440" s="12" t="s">
        <v>153</v>
      </c>
      <c r="D1440" s="15" t="s">
        <v>4602</v>
      </c>
      <c r="E1440" s="67">
        <v>224.22</v>
      </c>
      <c r="F1440" s="31"/>
      <c r="G1440" s="18">
        <f t="shared" si="28"/>
        <v>224.22</v>
      </c>
      <c r="H1440" s="14">
        <v>130771</v>
      </c>
    </row>
    <row r="1441" spans="1:8" ht="12.75" customHeight="1" x14ac:dyDescent="0.25">
      <c r="A1441" s="13" t="s">
        <v>615</v>
      </c>
      <c r="B1441" s="13" t="s">
        <v>686</v>
      </c>
      <c r="C1441" s="12" t="s">
        <v>153</v>
      </c>
      <c r="D1441" s="15" t="s">
        <v>4602</v>
      </c>
      <c r="E1441" s="53">
        <v>262.14999999999998</v>
      </c>
      <c r="F1441" s="21"/>
      <c r="G1441" s="18">
        <f t="shared" si="28"/>
        <v>262.14999999999998</v>
      </c>
      <c r="H1441" s="14">
        <v>127909</v>
      </c>
    </row>
    <row r="1442" spans="1:8" ht="12.75" customHeight="1" x14ac:dyDescent="0.25">
      <c r="A1442" s="13" t="s">
        <v>144</v>
      </c>
      <c r="B1442" s="13" t="s">
        <v>686</v>
      </c>
      <c r="C1442" s="12" t="s">
        <v>153</v>
      </c>
      <c r="D1442" s="15" t="s">
        <v>4602</v>
      </c>
      <c r="E1442" s="53">
        <v>510.49</v>
      </c>
      <c r="F1442" s="21"/>
      <c r="G1442" s="18">
        <f t="shared" si="28"/>
        <v>510.49</v>
      </c>
      <c r="H1442" s="14">
        <v>127835</v>
      </c>
    </row>
    <row r="1443" spans="1:8" ht="12.75" customHeight="1" x14ac:dyDescent="0.25">
      <c r="A1443" s="13" t="s">
        <v>354</v>
      </c>
      <c r="B1443" s="13" t="s">
        <v>686</v>
      </c>
      <c r="C1443" s="12" t="s">
        <v>153</v>
      </c>
      <c r="D1443" s="15" t="s">
        <v>4602</v>
      </c>
      <c r="E1443" s="53">
        <v>1444.5</v>
      </c>
      <c r="F1443" s="21"/>
      <c r="G1443" s="18">
        <f t="shared" si="28"/>
        <v>1444.5</v>
      </c>
      <c r="H1443" s="14">
        <v>127620</v>
      </c>
    </row>
    <row r="1444" spans="1:8" ht="12.75" customHeight="1" x14ac:dyDescent="0.25">
      <c r="A1444" s="13" t="s">
        <v>2425</v>
      </c>
      <c r="B1444" s="13" t="s">
        <v>686</v>
      </c>
      <c r="C1444" s="12" t="s">
        <v>153</v>
      </c>
      <c r="D1444" s="15" t="s">
        <v>4602</v>
      </c>
      <c r="E1444" s="67">
        <v>1596.29</v>
      </c>
      <c r="F1444" s="31"/>
      <c r="G1444" s="18">
        <f t="shared" si="28"/>
        <v>1596.29</v>
      </c>
      <c r="H1444" s="14">
        <v>130770</v>
      </c>
    </row>
    <row r="1445" spans="1:8" ht="12.75" customHeight="1" x14ac:dyDescent="0.25">
      <c r="A1445" s="13" t="s">
        <v>144</v>
      </c>
      <c r="B1445" s="13" t="s">
        <v>686</v>
      </c>
      <c r="C1445" s="12" t="s">
        <v>153</v>
      </c>
      <c r="D1445" s="15" t="s">
        <v>4602</v>
      </c>
      <c r="E1445" s="53">
        <v>1636.29</v>
      </c>
      <c r="F1445" s="21"/>
      <c r="G1445" s="18">
        <f t="shared" si="28"/>
        <v>1636.29</v>
      </c>
      <c r="H1445" s="14">
        <v>127781</v>
      </c>
    </row>
    <row r="1446" spans="1:8" ht="12.75" customHeight="1" x14ac:dyDescent="0.25">
      <c r="A1446" s="13" t="s">
        <v>131</v>
      </c>
      <c r="B1446" s="13" t="s">
        <v>686</v>
      </c>
      <c r="C1446" s="12" t="s">
        <v>153</v>
      </c>
      <c r="D1446" s="15" t="s">
        <v>4602</v>
      </c>
      <c r="E1446" s="67">
        <v>5407.75</v>
      </c>
      <c r="F1446" s="31"/>
      <c r="G1446" s="18">
        <f t="shared" si="28"/>
        <v>5407.75</v>
      </c>
      <c r="H1446" s="14">
        <v>131230</v>
      </c>
    </row>
    <row r="1447" spans="1:8" ht="20.100000000000001" customHeight="1" x14ac:dyDescent="0.25">
      <c r="A1447" s="13" t="s">
        <v>694</v>
      </c>
      <c r="B1447" s="13" t="s">
        <v>3209</v>
      </c>
      <c r="C1447" s="14" t="s">
        <v>1072</v>
      </c>
      <c r="D1447" s="19" t="s">
        <v>3210</v>
      </c>
      <c r="E1447" s="77">
        <v>85.6</v>
      </c>
      <c r="F1447" s="24"/>
      <c r="G1447" s="82">
        <f t="shared" si="28"/>
        <v>85.6</v>
      </c>
      <c r="H1447" s="14">
        <v>148479</v>
      </c>
    </row>
    <row r="1448" spans="1:8" ht="20.100000000000001" customHeight="1" x14ac:dyDescent="0.25">
      <c r="A1448" s="13" t="s">
        <v>1072</v>
      </c>
      <c r="B1448" s="13" t="s">
        <v>3209</v>
      </c>
      <c r="C1448" s="14" t="s">
        <v>1072</v>
      </c>
      <c r="D1448" s="19" t="s">
        <v>3210</v>
      </c>
      <c r="E1448" s="77">
        <v>1870.45</v>
      </c>
      <c r="F1448" s="24"/>
      <c r="G1448" s="64">
        <f t="shared" si="28"/>
        <v>1870.45</v>
      </c>
      <c r="H1448" s="14">
        <v>148480</v>
      </c>
    </row>
    <row r="1449" spans="1:8" ht="20.100000000000001" customHeight="1" x14ac:dyDescent="0.25">
      <c r="A1449" s="13" t="s">
        <v>340</v>
      </c>
      <c r="B1449" s="13" t="s">
        <v>4351</v>
      </c>
      <c r="C1449" s="12" t="s">
        <v>4352</v>
      </c>
      <c r="D1449" s="19" t="s">
        <v>4353</v>
      </c>
      <c r="E1449" s="57">
        <v>7.02</v>
      </c>
      <c r="F1449" s="17"/>
      <c r="G1449" s="82">
        <f t="shared" si="28"/>
        <v>7.02</v>
      </c>
      <c r="H1449" s="14">
        <v>120906</v>
      </c>
    </row>
    <row r="1450" spans="1:8" ht="20.100000000000001" customHeight="1" x14ac:dyDescent="0.25">
      <c r="A1450" s="13" t="s">
        <v>340</v>
      </c>
      <c r="B1450" s="13" t="s">
        <v>4351</v>
      </c>
      <c r="C1450" s="12" t="s">
        <v>4352</v>
      </c>
      <c r="D1450" s="19" t="s">
        <v>4353</v>
      </c>
      <c r="E1450" s="57">
        <v>573.99</v>
      </c>
      <c r="F1450" s="17"/>
      <c r="G1450" s="82">
        <f t="shared" si="28"/>
        <v>573.99</v>
      </c>
      <c r="H1450" s="14">
        <v>120907</v>
      </c>
    </row>
    <row r="1451" spans="1:8" ht="20.100000000000001" customHeight="1" x14ac:dyDescent="0.25">
      <c r="A1451" s="13" t="s">
        <v>252</v>
      </c>
      <c r="B1451" s="13" t="s">
        <v>4351</v>
      </c>
      <c r="C1451" s="12" t="s">
        <v>4352</v>
      </c>
      <c r="D1451" s="19" t="s">
        <v>4353</v>
      </c>
      <c r="E1451" s="57">
        <v>428</v>
      </c>
      <c r="F1451" s="17"/>
      <c r="G1451" s="64">
        <f t="shared" si="28"/>
        <v>428</v>
      </c>
      <c r="H1451" s="14">
        <v>125784</v>
      </c>
    </row>
    <row r="1452" spans="1:8" ht="20.100000000000001" customHeight="1" x14ac:dyDescent="0.25">
      <c r="A1452" s="13" t="s">
        <v>697</v>
      </c>
      <c r="B1452" s="13" t="s">
        <v>4351</v>
      </c>
      <c r="C1452" s="12" t="s">
        <v>4352</v>
      </c>
      <c r="D1452" s="19" t="s">
        <v>4353</v>
      </c>
      <c r="E1452" s="69">
        <v>61.01</v>
      </c>
      <c r="F1452" s="27"/>
      <c r="G1452" s="64">
        <f t="shared" si="28"/>
        <v>61.01</v>
      </c>
      <c r="H1452" s="14">
        <v>144840</v>
      </c>
    </row>
    <row r="1453" spans="1:8" ht="20.100000000000001" customHeight="1" x14ac:dyDescent="0.25">
      <c r="A1453" s="13" t="s">
        <v>697</v>
      </c>
      <c r="B1453" s="13" t="s">
        <v>4351</v>
      </c>
      <c r="C1453" s="12" t="s">
        <v>4352</v>
      </c>
      <c r="D1453" s="19" t="s">
        <v>4353</v>
      </c>
      <c r="E1453" s="57">
        <v>823.9</v>
      </c>
      <c r="F1453" s="17"/>
      <c r="G1453" s="64">
        <f t="shared" si="28"/>
        <v>823.9</v>
      </c>
      <c r="H1453" s="14">
        <v>120070</v>
      </c>
    </row>
    <row r="1454" spans="1:8" ht="20.100000000000001" customHeight="1" x14ac:dyDescent="0.25">
      <c r="A1454" s="13" t="s">
        <v>151</v>
      </c>
      <c r="B1454" s="13" t="s">
        <v>3090</v>
      </c>
      <c r="C1454" s="12" t="s">
        <v>3091</v>
      </c>
      <c r="D1454" s="19" t="s">
        <v>3690</v>
      </c>
      <c r="E1454" s="69">
        <v>224.22</v>
      </c>
      <c r="F1454" s="27"/>
      <c r="G1454" s="64">
        <f t="shared" si="28"/>
        <v>224.22</v>
      </c>
      <c r="H1454" s="14">
        <v>144787</v>
      </c>
    </row>
    <row r="1455" spans="1:8" ht="20.100000000000001" customHeight="1" x14ac:dyDescent="0.25">
      <c r="A1455" s="13" t="s">
        <v>128</v>
      </c>
      <c r="B1455" s="12" t="s">
        <v>3090</v>
      </c>
      <c r="C1455" s="12" t="s">
        <v>3091</v>
      </c>
      <c r="D1455" s="15" t="s">
        <v>3092</v>
      </c>
      <c r="E1455" s="94"/>
      <c r="F1455" s="17">
        <v>133.75</v>
      </c>
      <c r="G1455" s="64">
        <f t="shared" si="28"/>
        <v>133.75</v>
      </c>
      <c r="H1455" s="14">
        <v>144871</v>
      </c>
    </row>
    <row r="1456" spans="1:8" ht="20.100000000000001" customHeight="1" x14ac:dyDescent="0.25">
      <c r="A1456" s="13" t="s">
        <v>688</v>
      </c>
      <c r="B1456" s="13" t="s">
        <v>2541</v>
      </c>
      <c r="C1456" s="12" t="s">
        <v>2542</v>
      </c>
      <c r="D1456" s="19" t="s">
        <v>2544</v>
      </c>
      <c r="E1456" s="86">
        <v>874.26</v>
      </c>
      <c r="F1456" s="21"/>
      <c r="G1456" s="82">
        <f t="shared" si="28"/>
        <v>874.26</v>
      </c>
      <c r="H1456" s="14">
        <v>127727</v>
      </c>
    </row>
    <row r="1457" spans="1:8" ht="20.100000000000001" customHeight="1" x14ac:dyDescent="0.25">
      <c r="A1457" s="13" t="s">
        <v>359</v>
      </c>
      <c r="B1457" s="13" t="s">
        <v>2541</v>
      </c>
      <c r="C1457" s="12" t="s">
        <v>2542</v>
      </c>
      <c r="D1457" s="19" t="s">
        <v>2544</v>
      </c>
      <c r="E1457" s="85">
        <v>336.77</v>
      </c>
      <c r="F1457" s="33"/>
      <c r="G1457" s="82">
        <f t="shared" si="28"/>
        <v>336.77</v>
      </c>
      <c r="H1457" s="14">
        <v>131023</v>
      </c>
    </row>
    <row r="1458" spans="1:8" ht="20.100000000000001" customHeight="1" x14ac:dyDescent="0.25">
      <c r="A1458" s="13" t="s">
        <v>151</v>
      </c>
      <c r="B1458" s="13" t="s">
        <v>2541</v>
      </c>
      <c r="C1458" s="12" t="s">
        <v>2542</v>
      </c>
      <c r="D1458" s="19" t="s">
        <v>2544</v>
      </c>
      <c r="E1458" s="85">
        <v>208.93</v>
      </c>
      <c r="F1458" s="33"/>
      <c r="G1458" s="64">
        <f t="shared" si="28"/>
        <v>208.93</v>
      </c>
      <c r="H1458" s="14">
        <v>131090</v>
      </c>
    </row>
    <row r="1459" spans="1:8" ht="20.100000000000001" customHeight="1" x14ac:dyDescent="0.25">
      <c r="A1459" s="13" t="s">
        <v>684</v>
      </c>
      <c r="B1459" s="13" t="s">
        <v>2541</v>
      </c>
      <c r="C1459" s="12" t="s">
        <v>2542</v>
      </c>
      <c r="D1459" s="19" t="s">
        <v>2544</v>
      </c>
      <c r="E1459" s="85">
        <v>84.84</v>
      </c>
      <c r="F1459" s="33"/>
      <c r="G1459" s="64">
        <f t="shared" si="28"/>
        <v>84.84</v>
      </c>
      <c r="H1459" s="14">
        <v>131104</v>
      </c>
    </row>
    <row r="1460" spans="1:8" ht="20.100000000000001" customHeight="1" x14ac:dyDescent="0.25">
      <c r="A1460" s="13" t="s">
        <v>684</v>
      </c>
      <c r="B1460" s="13" t="s">
        <v>2541</v>
      </c>
      <c r="C1460" s="12" t="s">
        <v>2542</v>
      </c>
      <c r="D1460" s="19" t="s">
        <v>2544</v>
      </c>
      <c r="E1460" s="85">
        <v>516.74</v>
      </c>
      <c r="F1460" s="33"/>
      <c r="G1460" s="64">
        <f t="shared" si="28"/>
        <v>516.74</v>
      </c>
      <c r="H1460" s="14">
        <v>131024</v>
      </c>
    </row>
    <row r="1461" spans="1:8" ht="20.100000000000001" customHeight="1" x14ac:dyDescent="0.25">
      <c r="A1461" s="13" t="s">
        <v>547</v>
      </c>
      <c r="B1461" s="13" t="s">
        <v>2541</v>
      </c>
      <c r="C1461" s="12" t="s">
        <v>2542</v>
      </c>
      <c r="D1461" s="19" t="s">
        <v>2544</v>
      </c>
      <c r="E1461" s="85">
        <v>1200.01</v>
      </c>
      <c r="F1461" s="33"/>
      <c r="G1461" s="64">
        <f t="shared" si="28"/>
        <v>1200.01</v>
      </c>
      <c r="H1461" s="14">
        <v>131105</v>
      </c>
    </row>
    <row r="1462" spans="1:8" ht="20.100000000000001" customHeight="1" x14ac:dyDescent="0.25">
      <c r="A1462" s="13" t="s">
        <v>1124</v>
      </c>
      <c r="B1462" s="13" t="s">
        <v>3256</v>
      </c>
      <c r="C1462" s="12" t="s">
        <v>3257</v>
      </c>
      <c r="D1462" s="19" t="s">
        <v>3258</v>
      </c>
      <c r="E1462" s="75">
        <v>519.45000000000005</v>
      </c>
      <c r="F1462" s="21"/>
      <c r="G1462" s="82">
        <f t="shared" si="28"/>
        <v>519.45000000000005</v>
      </c>
      <c r="H1462" s="14">
        <v>127073</v>
      </c>
    </row>
    <row r="1463" spans="1:8" ht="20.100000000000001" customHeight="1" x14ac:dyDescent="0.25">
      <c r="A1463" s="13" t="s">
        <v>2787</v>
      </c>
      <c r="B1463" s="13" t="s">
        <v>3131</v>
      </c>
      <c r="C1463" s="12" t="s">
        <v>3132</v>
      </c>
      <c r="D1463" s="19" t="s">
        <v>3133</v>
      </c>
      <c r="E1463" s="95">
        <v>1288.78</v>
      </c>
      <c r="F1463" s="27"/>
      <c r="G1463" s="82">
        <f t="shared" si="28"/>
        <v>1288.78</v>
      </c>
      <c r="H1463" s="14">
        <v>144900</v>
      </c>
    </row>
    <row r="1464" spans="1:8" ht="20.100000000000001" customHeight="1" x14ac:dyDescent="0.25">
      <c r="A1464" s="13" t="s">
        <v>525</v>
      </c>
      <c r="B1464" s="13" t="s">
        <v>3131</v>
      </c>
      <c r="C1464" s="12" t="s">
        <v>3132</v>
      </c>
      <c r="D1464" s="19" t="s">
        <v>3133</v>
      </c>
      <c r="E1464" s="95">
        <v>2000</v>
      </c>
      <c r="F1464" s="27"/>
      <c r="G1464" s="82">
        <f t="shared" si="28"/>
        <v>2000</v>
      </c>
      <c r="H1464" s="14">
        <v>144899</v>
      </c>
    </row>
    <row r="1465" spans="1:8" ht="20.100000000000001" customHeight="1" x14ac:dyDescent="0.25">
      <c r="A1465" s="13" t="s">
        <v>1401</v>
      </c>
      <c r="B1465" s="13" t="s">
        <v>3131</v>
      </c>
      <c r="C1465" s="12" t="s">
        <v>3132</v>
      </c>
      <c r="D1465" s="19" t="s">
        <v>3133</v>
      </c>
      <c r="E1465" s="95">
        <v>240.75</v>
      </c>
      <c r="F1465" s="27"/>
      <c r="G1465" s="82">
        <f t="shared" si="28"/>
        <v>240.75</v>
      </c>
      <c r="H1465" s="14">
        <v>144901</v>
      </c>
    </row>
    <row r="1466" spans="1:8" ht="20.100000000000001" customHeight="1" x14ac:dyDescent="0.25">
      <c r="A1466" s="13" t="s">
        <v>4127</v>
      </c>
      <c r="B1466" s="13" t="s">
        <v>4619</v>
      </c>
      <c r="C1466" s="12" t="s">
        <v>4620</v>
      </c>
      <c r="D1466" s="19" t="s">
        <v>4621</v>
      </c>
      <c r="E1466" s="69">
        <v>155.15</v>
      </c>
      <c r="F1466" s="27"/>
      <c r="G1466" s="82">
        <f t="shared" si="28"/>
        <v>155.15</v>
      </c>
      <c r="H1466" s="14">
        <v>145103</v>
      </c>
    </row>
    <row r="1467" spans="1:8" ht="20.100000000000001" customHeight="1" x14ac:dyDescent="0.25">
      <c r="A1467" s="13" t="s">
        <v>4127</v>
      </c>
      <c r="B1467" s="13" t="s">
        <v>4619</v>
      </c>
      <c r="C1467" s="12" t="s">
        <v>4620</v>
      </c>
      <c r="D1467" s="19" t="s">
        <v>4621</v>
      </c>
      <c r="E1467" s="69">
        <v>1516.98</v>
      </c>
      <c r="F1467" s="27"/>
      <c r="G1467" s="82">
        <f t="shared" si="28"/>
        <v>1516.98</v>
      </c>
      <c r="H1467" s="14">
        <v>145107</v>
      </c>
    </row>
    <row r="1468" spans="1:8" ht="20.100000000000001" customHeight="1" x14ac:dyDescent="0.25">
      <c r="A1468" s="13" t="s">
        <v>151</v>
      </c>
      <c r="B1468" s="13" t="s">
        <v>4619</v>
      </c>
      <c r="C1468" s="12" t="s">
        <v>4620</v>
      </c>
      <c r="D1468" s="19" t="s">
        <v>4621</v>
      </c>
      <c r="E1468" s="57">
        <v>76.45</v>
      </c>
      <c r="F1468" s="17"/>
      <c r="G1468" s="64">
        <f t="shared" si="28"/>
        <v>76.45</v>
      </c>
      <c r="H1468" s="14">
        <v>128164</v>
      </c>
    </row>
    <row r="1469" spans="1:8" ht="20.100000000000001" customHeight="1" x14ac:dyDescent="0.25">
      <c r="A1469" s="13" t="s">
        <v>111</v>
      </c>
      <c r="B1469" s="13" t="s">
        <v>4619</v>
      </c>
      <c r="C1469" s="12" t="s">
        <v>4620</v>
      </c>
      <c r="D1469" s="19" t="s">
        <v>4621</v>
      </c>
      <c r="E1469" s="69">
        <v>14.32</v>
      </c>
      <c r="F1469" s="27"/>
      <c r="G1469" s="64">
        <f t="shared" si="28"/>
        <v>14.32</v>
      </c>
      <c r="H1469" s="14">
        <v>145104</v>
      </c>
    </row>
    <row r="1470" spans="1:8" ht="20.100000000000001" customHeight="1" x14ac:dyDescent="0.25">
      <c r="A1470" s="13" t="s">
        <v>111</v>
      </c>
      <c r="B1470" s="13" t="s">
        <v>4619</v>
      </c>
      <c r="C1470" s="12" t="s">
        <v>4620</v>
      </c>
      <c r="D1470" s="19" t="s">
        <v>4621</v>
      </c>
      <c r="E1470" s="69">
        <v>482.46</v>
      </c>
      <c r="F1470" s="27"/>
      <c r="G1470" s="64">
        <f t="shared" si="28"/>
        <v>482.46</v>
      </c>
      <c r="H1470" s="14">
        <v>145108</v>
      </c>
    </row>
    <row r="1471" spans="1:8" ht="20.100000000000001" customHeight="1" x14ac:dyDescent="0.25">
      <c r="A1471" s="13" t="s">
        <v>111</v>
      </c>
      <c r="B1471" s="13" t="s">
        <v>4619</v>
      </c>
      <c r="C1471" s="12" t="s">
        <v>4620</v>
      </c>
      <c r="D1471" s="19" t="s">
        <v>4621</v>
      </c>
      <c r="E1471" s="69">
        <v>1082.0999999999999</v>
      </c>
      <c r="F1471" s="27"/>
      <c r="G1471" s="64">
        <f t="shared" si="28"/>
        <v>1082.0999999999999</v>
      </c>
      <c r="H1471" s="14">
        <v>145105</v>
      </c>
    </row>
    <row r="1472" spans="1:8" ht="20.100000000000001" customHeight="1" x14ac:dyDescent="0.25">
      <c r="A1472" s="13" t="s">
        <v>241</v>
      </c>
      <c r="B1472" s="13" t="s">
        <v>4619</v>
      </c>
      <c r="C1472" s="12" t="s">
        <v>4620</v>
      </c>
      <c r="D1472" s="19" t="s">
        <v>4621</v>
      </c>
      <c r="E1472" s="57">
        <v>861.25</v>
      </c>
      <c r="F1472" s="17"/>
      <c r="G1472" s="64">
        <f t="shared" si="28"/>
        <v>861.25</v>
      </c>
      <c r="H1472" s="14">
        <v>145106</v>
      </c>
    </row>
    <row r="1473" spans="1:8" ht="20.100000000000001" customHeight="1" x14ac:dyDescent="0.25">
      <c r="A1473" s="13" t="s">
        <v>2260</v>
      </c>
      <c r="B1473" s="13" t="s">
        <v>4619</v>
      </c>
      <c r="C1473" s="12" t="s">
        <v>4620</v>
      </c>
      <c r="D1473" s="19" t="s">
        <v>4621</v>
      </c>
      <c r="E1473" s="69">
        <v>242.39</v>
      </c>
      <c r="F1473" s="27"/>
      <c r="G1473" s="64">
        <f t="shared" si="28"/>
        <v>242.39</v>
      </c>
      <c r="H1473" s="14">
        <v>145100</v>
      </c>
    </row>
    <row r="1474" spans="1:8" ht="20.100000000000001" customHeight="1" x14ac:dyDescent="0.25">
      <c r="A1474" s="13" t="s">
        <v>2260</v>
      </c>
      <c r="B1474" s="13" t="s">
        <v>4619</v>
      </c>
      <c r="C1474" s="12" t="s">
        <v>4620</v>
      </c>
      <c r="D1474" s="19" t="s">
        <v>4621</v>
      </c>
      <c r="E1474" s="69">
        <v>936.25</v>
      </c>
      <c r="F1474" s="27"/>
      <c r="G1474" s="64">
        <f t="shared" si="28"/>
        <v>936.25</v>
      </c>
      <c r="H1474" s="14">
        <v>145102</v>
      </c>
    </row>
    <row r="1475" spans="1:8" ht="20.100000000000001" customHeight="1" x14ac:dyDescent="0.25">
      <c r="A1475" s="13" t="s">
        <v>2260</v>
      </c>
      <c r="B1475" s="13" t="s">
        <v>4619</v>
      </c>
      <c r="C1475" s="12" t="s">
        <v>4620</v>
      </c>
      <c r="D1475" s="19" t="s">
        <v>4621</v>
      </c>
      <c r="E1475" s="69">
        <v>1284</v>
      </c>
      <c r="F1475" s="27"/>
      <c r="G1475" s="64">
        <f t="shared" si="28"/>
        <v>1284</v>
      </c>
      <c r="H1475" s="14">
        <v>145101</v>
      </c>
    </row>
    <row r="1476" spans="1:8" ht="20.100000000000001" customHeight="1" x14ac:dyDescent="0.25">
      <c r="A1476" s="13" t="s">
        <v>1308</v>
      </c>
      <c r="B1476" s="13" t="s">
        <v>3422</v>
      </c>
      <c r="C1476" s="12" t="s">
        <v>3423</v>
      </c>
      <c r="D1476" s="19" t="s">
        <v>3424</v>
      </c>
      <c r="E1476" s="75">
        <v>942.99</v>
      </c>
      <c r="F1476" s="21"/>
      <c r="G1476" s="82">
        <f t="shared" si="28"/>
        <v>942.99</v>
      </c>
      <c r="H1476" s="14">
        <v>126562</v>
      </c>
    </row>
    <row r="1477" spans="1:8" ht="20.100000000000001" customHeight="1" x14ac:dyDescent="0.25">
      <c r="A1477" s="13" t="s">
        <v>1547</v>
      </c>
      <c r="B1477" s="13" t="s">
        <v>3621</v>
      </c>
      <c r="C1477" s="12" t="s">
        <v>1547</v>
      </c>
      <c r="D1477" s="19" t="s">
        <v>3622</v>
      </c>
      <c r="E1477" s="87">
        <v>1519.95</v>
      </c>
      <c r="F1477" s="33"/>
      <c r="G1477" s="64">
        <f t="shared" si="28"/>
        <v>1519.95</v>
      </c>
      <c r="H1477" s="14">
        <v>130863</v>
      </c>
    </row>
    <row r="1478" spans="1:8" ht="20.100000000000001" customHeight="1" x14ac:dyDescent="0.25">
      <c r="A1478" s="13" t="s">
        <v>2640</v>
      </c>
      <c r="B1478" s="13" t="s">
        <v>4672</v>
      </c>
      <c r="C1478" s="12" t="s">
        <v>4673</v>
      </c>
      <c r="D1478" s="19" t="s">
        <v>4674</v>
      </c>
      <c r="E1478" s="75">
        <v>619.20000000000005</v>
      </c>
      <c r="F1478" s="21"/>
      <c r="G1478" s="82">
        <f t="shared" si="28"/>
        <v>619.20000000000005</v>
      </c>
      <c r="H1478" s="14">
        <v>120220</v>
      </c>
    </row>
    <row r="1479" spans="1:8" ht="20.100000000000001" customHeight="1" x14ac:dyDescent="0.25">
      <c r="A1479" s="13" t="s">
        <v>1936</v>
      </c>
      <c r="B1479" s="13" t="s">
        <v>3972</v>
      </c>
      <c r="C1479" s="12" t="s">
        <v>3973</v>
      </c>
      <c r="D1479" s="19" t="s">
        <v>3974</v>
      </c>
      <c r="E1479" s="75">
        <v>338.05</v>
      </c>
      <c r="F1479" s="21"/>
      <c r="G1479" s="82">
        <f t="shared" si="28"/>
        <v>338.05</v>
      </c>
      <c r="H1479" s="14">
        <v>126367</v>
      </c>
    </row>
    <row r="1480" spans="1:8" ht="20.100000000000001" customHeight="1" x14ac:dyDescent="0.25">
      <c r="A1480" s="13" t="s">
        <v>114</v>
      </c>
      <c r="B1480" s="13" t="s">
        <v>4764</v>
      </c>
      <c r="C1480" s="12" t="s">
        <v>4765</v>
      </c>
      <c r="D1480" s="28" t="s">
        <v>4766</v>
      </c>
      <c r="E1480" s="75"/>
      <c r="F1480" s="21">
        <v>621.39</v>
      </c>
      <c r="G1480" s="64">
        <f t="shared" si="28"/>
        <v>621.39</v>
      </c>
      <c r="H1480" s="14">
        <v>148849</v>
      </c>
    </row>
    <row r="1481" spans="1:8" ht="20.100000000000001" customHeight="1" x14ac:dyDescent="0.25">
      <c r="A1481" s="13" t="s">
        <v>862</v>
      </c>
      <c r="B1481" s="13" t="s">
        <v>4764</v>
      </c>
      <c r="C1481" s="12" t="s">
        <v>4765</v>
      </c>
      <c r="D1481" s="28" t="s">
        <v>4766</v>
      </c>
      <c r="E1481" s="75"/>
      <c r="F1481" s="21">
        <v>353.1</v>
      </c>
      <c r="G1481" s="64">
        <f t="shared" si="28"/>
        <v>353.1</v>
      </c>
      <c r="H1481" s="14">
        <v>148850</v>
      </c>
    </row>
    <row r="1482" spans="1:8" ht="25.5" customHeight="1" x14ac:dyDescent="0.25">
      <c r="A1482" s="13" t="s">
        <v>2620</v>
      </c>
      <c r="B1482" s="13" t="s">
        <v>4649</v>
      </c>
      <c r="C1482" s="12" t="s">
        <v>2620</v>
      </c>
      <c r="D1482" s="15" t="s">
        <v>4650</v>
      </c>
      <c r="E1482" s="68">
        <v>68.63</v>
      </c>
      <c r="F1482" s="26"/>
      <c r="G1482" s="18">
        <f t="shared" si="28"/>
        <v>68.63</v>
      </c>
      <c r="H1482" s="14">
        <v>121769</v>
      </c>
    </row>
    <row r="1483" spans="1:8" ht="25.5" customHeight="1" x14ac:dyDescent="0.25">
      <c r="A1483" s="13" t="s">
        <v>1291</v>
      </c>
      <c r="B1483" s="13" t="s">
        <v>4649</v>
      </c>
      <c r="C1483" s="12" t="s">
        <v>2620</v>
      </c>
      <c r="D1483" s="15" t="s">
        <v>4650</v>
      </c>
      <c r="E1483" s="68">
        <v>26078.87</v>
      </c>
      <c r="F1483" s="26"/>
      <c r="G1483" s="18">
        <f t="shared" si="28"/>
        <v>26078.87</v>
      </c>
      <c r="H1483" s="14">
        <v>127752</v>
      </c>
    </row>
    <row r="1484" spans="1:8" ht="20.100000000000001" customHeight="1" x14ac:dyDescent="0.25">
      <c r="A1484" s="13" t="s">
        <v>891</v>
      </c>
      <c r="B1484" s="13" t="s">
        <v>3018</v>
      </c>
      <c r="C1484" s="12" t="s">
        <v>895</v>
      </c>
      <c r="D1484" s="19" t="s">
        <v>3019</v>
      </c>
      <c r="E1484" s="86">
        <v>1285.93</v>
      </c>
      <c r="F1484" s="21"/>
      <c r="G1484" s="82">
        <f t="shared" si="28"/>
        <v>1285.93</v>
      </c>
      <c r="H1484" s="14">
        <v>126932</v>
      </c>
    </row>
    <row r="1485" spans="1:8" ht="20.100000000000001" customHeight="1" x14ac:dyDescent="0.25">
      <c r="A1485" s="13" t="s">
        <v>895</v>
      </c>
      <c r="B1485" s="13" t="s">
        <v>3018</v>
      </c>
      <c r="C1485" s="12" t="s">
        <v>895</v>
      </c>
      <c r="D1485" s="19" t="s">
        <v>3019</v>
      </c>
      <c r="E1485" s="84"/>
      <c r="F1485" s="17">
        <v>1615.23</v>
      </c>
      <c r="G1485" s="64">
        <f t="shared" si="28"/>
        <v>1615.23</v>
      </c>
      <c r="H1485" s="14">
        <v>145683</v>
      </c>
    </row>
    <row r="1486" spans="1:8" ht="20.100000000000001" customHeight="1" x14ac:dyDescent="0.25">
      <c r="A1486" s="13" t="s">
        <v>359</v>
      </c>
      <c r="B1486" s="13" t="s">
        <v>4460</v>
      </c>
      <c r="C1486" s="12" t="s">
        <v>2423</v>
      </c>
      <c r="D1486" s="19" t="s">
        <v>4461</v>
      </c>
      <c r="E1486" s="99">
        <v>69.31</v>
      </c>
      <c r="F1486" s="39"/>
      <c r="G1486" s="82">
        <f t="shared" si="28"/>
        <v>69.31</v>
      </c>
      <c r="H1486" s="14">
        <v>122826</v>
      </c>
    </row>
    <row r="1487" spans="1:8" ht="20.100000000000001" customHeight="1" x14ac:dyDescent="0.25">
      <c r="A1487" s="13" t="s">
        <v>359</v>
      </c>
      <c r="B1487" s="13" t="s">
        <v>4460</v>
      </c>
      <c r="C1487" s="12" t="s">
        <v>2423</v>
      </c>
      <c r="D1487" s="19" t="s">
        <v>4461</v>
      </c>
      <c r="E1487" s="74">
        <v>316.48</v>
      </c>
      <c r="F1487" s="29"/>
      <c r="G1487" s="82">
        <f t="shared" si="28"/>
        <v>316.48</v>
      </c>
      <c r="H1487" s="14">
        <v>145018</v>
      </c>
    </row>
    <row r="1488" spans="1:8" ht="20.100000000000001" customHeight="1" x14ac:dyDescent="0.25">
      <c r="A1488" s="13" t="s">
        <v>359</v>
      </c>
      <c r="B1488" s="13" t="s">
        <v>4460</v>
      </c>
      <c r="C1488" s="12" t="s">
        <v>2423</v>
      </c>
      <c r="D1488" s="19" t="s">
        <v>4461</v>
      </c>
      <c r="E1488" s="74">
        <v>529.76</v>
      </c>
      <c r="F1488" s="29"/>
      <c r="G1488" s="82">
        <f t="shared" si="28"/>
        <v>529.76</v>
      </c>
      <c r="H1488" s="14">
        <v>145020</v>
      </c>
    </row>
    <row r="1489" spans="1:8" ht="20.100000000000001" customHeight="1" x14ac:dyDescent="0.25">
      <c r="A1489" s="13" t="s">
        <v>359</v>
      </c>
      <c r="B1489" s="13" t="s">
        <v>4460</v>
      </c>
      <c r="C1489" s="12" t="s">
        <v>2423</v>
      </c>
      <c r="D1489" s="19" t="s">
        <v>4461</v>
      </c>
      <c r="E1489" s="74">
        <v>606.95000000000005</v>
      </c>
      <c r="F1489" s="29"/>
      <c r="G1489" s="82">
        <f t="shared" si="28"/>
        <v>606.95000000000005</v>
      </c>
      <c r="H1489" s="14">
        <v>145019</v>
      </c>
    </row>
    <row r="1490" spans="1:8" ht="20.100000000000001" customHeight="1" x14ac:dyDescent="0.25">
      <c r="A1490" s="13" t="s">
        <v>359</v>
      </c>
      <c r="B1490" s="13" t="s">
        <v>4460</v>
      </c>
      <c r="C1490" s="12" t="s">
        <v>2423</v>
      </c>
      <c r="D1490" s="19" t="s">
        <v>4461</v>
      </c>
      <c r="E1490" s="99">
        <v>1014.67</v>
      </c>
      <c r="F1490" s="39"/>
      <c r="G1490" s="82">
        <f t="shared" si="28"/>
        <v>1014.67</v>
      </c>
      <c r="H1490" s="14">
        <v>120072</v>
      </c>
    </row>
    <row r="1491" spans="1:8" ht="20.100000000000001" customHeight="1" x14ac:dyDescent="0.25">
      <c r="A1491" s="13" t="s">
        <v>367</v>
      </c>
      <c r="B1491" s="13" t="s">
        <v>4460</v>
      </c>
      <c r="C1491" s="12" t="s">
        <v>2423</v>
      </c>
      <c r="D1491" s="19" t="s">
        <v>4461</v>
      </c>
      <c r="E1491" s="74">
        <v>74.42</v>
      </c>
      <c r="F1491" s="29"/>
      <c r="G1491" s="82">
        <f t="shared" si="28"/>
        <v>74.42</v>
      </c>
      <c r="H1491" s="14">
        <v>145021</v>
      </c>
    </row>
    <row r="1492" spans="1:8" ht="20.100000000000001" customHeight="1" x14ac:dyDescent="0.25">
      <c r="A1492" s="13" t="s">
        <v>2151</v>
      </c>
      <c r="B1492" s="13" t="s">
        <v>4460</v>
      </c>
      <c r="C1492" s="12" t="s">
        <v>2423</v>
      </c>
      <c r="D1492" s="19" t="s">
        <v>4461</v>
      </c>
      <c r="E1492" s="74">
        <v>171.2</v>
      </c>
      <c r="F1492" s="29"/>
      <c r="G1492" s="82">
        <f t="shared" si="28"/>
        <v>171.2</v>
      </c>
      <c r="H1492" s="14">
        <v>145017</v>
      </c>
    </row>
    <row r="1493" spans="1:8" ht="20.100000000000001" customHeight="1" x14ac:dyDescent="0.25">
      <c r="A1493" s="13" t="s">
        <v>2423</v>
      </c>
      <c r="B1493" s="13" t="s">
        <v>4460</v>
      </c>
      <c r="C1493" s="12" t="s">
        <v>2423</v>
      </c>
      <c r="D1493" s="19" t="s">
        <v>4461</v>
      </c>
      <c r="E1493" s="99">
        <v>42.75</v>
      </c>
      <c r="F1493" s="39"/>
      <c r="G1493" s="64">
        <f t="shared" si="28"/>
        <v>42.75</v>
      </c>
      <c r="H1493" s="14">
        <v>124467</v>
      </c>
    </row>
    <row r="1494" spans="1:8" ht="20.100000000000001" customHeight="1" x14ac:dyDescent="0.25">
      <c r="A1494" s="13" t="s">
        <v>2423</v>
      </c>
      <c r="B1494" s="13" t="s">
        <v>4460</v>
      </c>
      <c r="C1494" s="12" t="s">
        <v>2423</v>
      </c>
      <c r="D1494" s="19" t="s">
        <v>4461</v>
      </c>
      <c r="E1494" s="99">
        <v>43.5</v>
      </c>
      <c r="F1494" s="39"/>
      <c r="G1494" s="64">
        <f t="shared" si="28"/>
        <v>43.5</v>
      </c>
      <c r="H1494" s="14">
        <v>145022</v>
      </c>
    </row>
    <row r="1495" spans="1:8" ht="20.100000000000001" customHeight="1" x14ac:dyDescent="0.25">
      <c r="A1495" s="13" t="s">
        <v>114</v>
      </c>
      <c r="B1495" s="13" t="s">
        <v>4460</v>
      </c>
      <c r="C1495" s="12" t="s">
        <v>2423</v>
      </c>
      <c r="D1495" s="19" t="s">
        <v>4461</v>
      </c>
      <c r="E1495" s="74">
        <v>8.1</v>
      </c>
      <c r="F1495" s="29"/>
      <c r="G1495" s="64">
        <f t="shared" si="28"/>
        <v>8.1</v>
      </c>
      <c r="H1495" s="14">
        <v>145013</v>
      </c>
    </row>
    <row r="1496" spans="1:8" ht="20.100000000000001" customHeight="1" x14ac:dyDescent="0.25">
      <c r="A1496" s="13" t="s">
        <v>114</v>
      </c>
      <c r="B1496" s="13" t="s">
        <v>4460</v>
      </c>
      <c r="C1496" s="12" t="s">
        <v>2423</v>
      </c>
      <c r="D1496" s="19" t="s">
        <v>4461</v>
      </c>
      <c r="E1496" s="74">
        <v>12.73</v>
      </c>
      <c r="F1496" s="29"/>
      <c r="G1496" s="64">
        <f t="shared" si="28"/>
        <v>12.73</v>
      </c>
      <c r="H1496" s="14">
        <v>145023</v>
      </c>
    </row>
    <row r="1497" spans="1:8" ht="12.75" customHeight="1" x14ac:dyDescent="0.25">
      <c r="A1497" s="13" t="s">
        <v>151</v>
      </c>
      <c r="B1497" s="13" t="s">
        <v>4675</v>
      </c>
      <c r="C1497" s="12" t="s">
        <v>4676</v>
      </c>
      <c r="D1497" s="15" t="s">
        <v>4677</v>
      </c>
      <c r="E1497" s="53">
        <v>224.22</v>
      </c>
      <c r="F1497" s="21"/>
      <c r="G1497" s="18">
        <f t="shared" si="28"/>
        <v>224.22</v>
      </c>
      <c r="H1497" s="14">
        <v>124454</v>
      </c>
    </row>
    <row r="1498" spans="1:8" ht="12.75" customHeight="1" x14ac:dyDescent="0.25">
      <c r="A1498" s="13" t="s">
        <v>708</v>
      </c>
      <c r="B1498" s="13" t="s">
        <v>4675</v>
      </c>
      <c r="C1498" s="12" t="s">
        <v>4676</v>
      </c>
      <c r="D1498" s="15" t="s">
        <v>4677</v>
      </c>
      <c r="E1498" s="53">
        <v>10700</v>
      </c>
      <c r="F1498" s="21"/>
      <c r="G1498" s="18">
        <f t="shared" si="28"/>
        <v>10700</v>
      </c>
      <c r="H1498" s="14">
        <v>124453</v>
      </c>
    </row>
    <row r="1499" spans="1:8" ht="20.100000000000001" customHeight="1" x14ac:dyDescent="0.25">
      <c r="A1499" s="13" t="s">
        <v>114</v>
      </c>
      <c r="B1499" s="13" t="s">
        <v>4460</v>
      </c>
      <c r="C1499" s="12" t="s">
        <v>2423</v>
      </c>
      <c r="D1499" s="19" t="s">
        <v>4461</v>
      </c>
      <c r="E1499" s="74">
        <v>26.91</v>
      </c>
      <c r="F1499" s="29"/>
      <c r="G1499" s="64">
        <f t="shared" ref="G1499:G1562" si="29">E1499+F1499</f>
        <v>26.91</v>
      </c>
      <c r="H1499" s="14">
        <v>145015</v>
      </c>
    </row>
    <row r="1500" spans="1:8" ht="20.100000000000001" customHeight="1" x14ac:dyDescent="0.25">
      <c r="A1500" s="13" t="s">
        <v>114</v>
      </c>
      <c r="B1500" s="13" t="s">
        <v>4460</v>
      </c>
      <c r="C1500" s="12" t="s">
        <v>2423</v>
      </c>
      <c r="D1500" s="19" t="s">
        <v>4461</v>
      </c>
      <c r="E1500" s="74">
        <v>50.8</v>
      </c>
      <c r="F1500" s="29"/>
      <c r="G1500" s="64">
        <f t="shared" si="29"/>
        <v>50.8</v>
      </c>
      <c r="H1500" s="14">
        <v>145014</v>
      </c>
    </row>
    <row r="1501" spans="1:8" ht="20.100000000000001" customHeight="1" x14ac:dyDescent="0.25">
      <c r="A1501" s="13" t="s">
        <v>114</v>
      </c>
      <c r="B1501" s="13" t="s">
        <v>4460</v>
      </c>
      <c r="C1501" s="12" t="s">
        <v>2423</v>
      </c>
      <c r="D1501" s="19" t="s">
        <v>4461</v>
      </c>
      <c r="E1501" s="74">
        <v>101.05</v>
      </c>
      <c r="F1501" s="29"/>
      <c r="G1501" s="64">
        <f t="shared" si="29"/>
        <v>101.05</v>
      </c>
      <c r="H1501" s="14">
        <v>145012</v>
      </c>
    </row>
    <row r="1502" spans="1:8" ht="20.100000000000001" customHeight="1" x14ac:dyDescent="0.25">
      <c r="A1502" s="13" t="s">
        <v>114</v>
      </c>
      <c r="B1502" s="13" t="s">
        <v>4460</v>
      </c>
      <c r="C1502" s="12" t="s">
        <v>2423</v>
      </c>
      <c r="D1502" s="19" t="s">
        <v>4461</v>
      </c>
      <c r="E1502" s="74">
        <v>542.66</v>
      </c>
      <c r="F1502" s="29"/>
      <c r="G1502" s="64">
        <f t="shared" si="29"/>
        <v>542.66</v>
      </c>
      <c r="H1502" s="14">
        <v>145016</v>
      </c>
    </row>
    <row r="1503" spans="1:8" ht="20.100000000000001" customHeight="1" x14ac:dyDescent="0.25">
      <c r="A1503" s="13" t="s">
        <v>114</v>
      </c>
      <c r="B1503" s="13" t="s">
        <v>4460</v>
      </c>
      <c r="C1503" s="12" t="s">
        <v>2423</v>
      </c>
      <c r="D1503" s="19" t="s">
        <v>4461</v>
      </c>
      <c r="E1503" s="99">
        <v>936.38</v>
      </c>
      <c r="F1503" s="39"/>
      <c r="G1503" s="64">
        <f t="shared" si="29"/>
        <v>936.38</v>
      </c>
      <c r="H1503" s="14">
        <v>121310</v>
      </c>
    </row>
    <row r="1504" spans="1:8" ht="20.100000000000001" customHeight="1" x14ac:dyDescent="0.25">
      <c r="A1504" s="13" t="s">
        <v>323</v>
      </c>
      <c r="B1504" s="13" t="s">
        <v>4460</v>
      </c>
      <c r="C1504" s="12" t="s">
        <v>2423</v>
      </c>
      <c r="D1504" s="19" t="s">
        <v>4461</v>
      </c>
      <c r="E1504" s="99">
        <v>240.75</v>
      </c>
      <c r="F1504" s="39"/>
      <c r="G1504" s="64">
        <f t="shared" si="29"/>
        <v>240.75</v>
      </c>
      <c r="H1504" s="14">
        <v>127675</v>
      </c>
    </row>
    <row r="1505" spans="1:8" ht="20.100000000000001" customHeight="1" x14ac:dyDescent="0.25">
      <c r="A1505" s="13" t="s">
        <v>862</v>
      </c>
      <c r="B1505" s="13" t="s">
        <v>4460</v>
      </c>
      <c r="C1505" s="12" t="s">
        <v>2423</v>
      </c>
      <c r="D1505" s="19" t="s">
        <v>4461</v>
      </c>
      <c r="E1505" s="99">
        <v>856</v>
      </c>
      <c r="F1505" s="39"/>
      <c r="G1505" s="64">
        <f t="shared" si="29"/>
        <v>856</v>
      </c>
      <c r="H1505" s="14">
        <v>124463</v>
      </c>
    </row>
    <row r="1506" spans="1:8" ht="20.100000000000001" customHeight="1" x14ac:dyDescent="0.25">
      <c r="A1506" s="13" t="s">
        <v>697</v>
      </c>
      <c r="B1506" s="13" t="s">
        <v>4460</v>
      </c>
      <c r="C1506" s="12" t="s">
        <v>2423</v>
      </c>
      <c r="D1506" s="19" t="s">
        <v>4461</v>
      </c>
      <c r="E1506" s="99">
        <v>1465.3</v>
      </c>
      <c r="F1506" s="39"/>
      <c r="G1506" s="64">
        <f t="shared" si="29"/>
        <v>1465.3</v>
      </c>
      <c r="H1506" s="14">
        <v>121252</v>
      </c>
    </row>
    <row r="1507" spans="1:8" ht="20.100000000000001" customHeight="1" x14ac:dyDescent="0.25">
      <c r="A1507" s="13" t="s">
        <v>224</v>
      </c>
      <c r="B1507" s="13" t="s">
        <v>1273</v>
      </c>
      <c r="C1507" s="12" t="s">
        <v>1274</v>
      </c>
      <c r="D1507" s="19" t="s">
        <v>1275</v>
      </c>
      <c r="E1507" s="86">
        <v>1586.73</v>
      </c>
      <c r="F1507" s="21"/>
      <c r="G1507" s="82">
        <f t="shared" si="29"/>
        <v>1586.73</v>
      </c>
      <c r="H1507" s="14">
        <v>127445</v>
      </c>
    </row>
    <row r="1508" spans="1:8" ht="20.100000000000001" customHeight="1" x14ac:dyDescent="0.25">
      <c r="A1508" s="13" t="s">
        <v>313</v>
      </c>
      <c r="B1508" s="13" t="s">
        <v>1361</v>
      </c>
      <c r="C1508" s="12" t="s">
        <v>1363</v>
      </c>
      <c r="D1508" s="19" t="s">
        <v>1364</v>
      </c>
      <c r="E1508" s="86">
        <v>1881.84</v>
      </c>
      <c r="F1508" s="21"/>
      <c r="G1508" s="64">
        <f t="shared" si="29"/>
        <v>1881.84</v>
      </c>
      <c r="H1508" s="14">
        <v>121770</v>
      </c>
    </row>
    <row r="1509" spans="1:8" ht="20.100000000000001" customHeight="1" x14ac:dyDescent="0.25">
      <c r="A1509" s="13" t="s">
        <v>792</v>
      </c>
      <c r="B1509" s="13" t="s">
        <v>2936</v>
      </c>
      <c r="C1509" s="12" t="s">
        <v>2938</v>
      </c>
      <c r="D1509" s="19" t="s">
        <v>2939</v>
      </c>
      <c r="E1509" s="86">
        <v>1772.21</v>
      </c>
      <c r="F1509" s="21"/>
      <c r="G1509" s="82">
        <f t="shared" si="29"/>
        <v>1772.21</v>
      </c>
      <c r="H1509" s="14">
        <v>127775</v>
      </c>
    </row>
    <row r="1510" spans="1:8" ht="20.100000000000001" customHeight="1" x14ac:dyDescent="0.25">
      <c r="A1510" s="22" t="s">
        <v>3613</v>
      </c>
      <c r="B1510" s="13" t="s">
        <v>3614</v>
      </c>
      <c r="C1510" s="14" t="s">
        <v>3615</v>
      </c>
      <c r="D1510" s="19" t="s">
        <v>3616</v>
      </c>
      <c r="E1510" s="77"/>
      <c r="F1510" s="24">
        <v>510.21</v>
      </c>
      <c r="G1510" s="64">
        <f t="shared" si="29"/>
        <v>510.21</v>
      </c>
      <c r="H1510" s="14">
        <v>145636</v>
      </c>
    </row>
    <row r="1511" spans="1:8" ht="20.100000000000001" customHeight="1" x14ac:dyDescent="0.25">
      <c r="A1511" s="13" t="s">
        <v>228</v>
      </c>
      <c r="B1511" s="13" t="s">
        <v>2063</v>
      </c>
      <c r="C1511" s="12" t="s">
        <v>2064</v>
      </c>
      <c r="D1511" s="19" t="s">
        <v>2065</v>
      </c>
      <c r="E1511" s="86">
        <v>1037.1600000000001</v>
      </c>
      <c r="F1511" s="21"/>
      <c r="G1511" s="64">
        <f t="shared" si="29"/>
        <v>1037.1600000000001</v>
      </c>
      <c r="H1511" s="14">
        <v>127452</v>
      </c>
    </row>
    <row r="1512" spans="1:8" ht="20.100000000000001" customHeight="1" x14ac:dyDescent="0.25">
      <c r="A1512" s="13" t="s">
        <v>43</v>
      </c>
      <c r="B1512" s="13" t="s">
        <v>3492</v>
      </c>
      <c r="C1512" s="14" t="s">
        <v>3493</v>
      </c>
      <c r="D1512" s="19" t="s">
        <v>3494</v>
      </c>
      <c r="E1512" s="69">
        <v>69.55</v>
      </c>
      <c r="F1512" s="27"/>
      <c r="G1512" s="82">
        <f t="shared" si="29"/>
        <v>69.55</v>
      </c>
      <c r="H1512" s="14">
        <v>144916</v>
      </c>
    </row>
    <row r="1513" spans="1:8" ht="20.100000000000001" customHeight="1" x14ac:dyDescent="0.25">
      <c r="A1513" s="13" t="s">
        <v>666</v>
      </c>
      <c r="B1513" s="13" t="s">
        <v>2520</v>
      </c>
      <c r="C1513" s="12" t="s">
        <v>2521</v>
      </c>
      <c r="D1513" s="19" t="s">
        <v>2522</v>
      </c>
      <c r="E1513" s="86">
        <v>191.87</v>
      </c>
      <c r="F1513" s="21"/>
      <c r="G1513" s="64">
        <f t="shared" si="29"/>
        <v>191.87</v>
      </c>
      <c r="H1513" s="14">
        <v>126575</v>
      </c>
    </row>
    <row r="1514" spans="1:8" ht="20.100000000000001" customHeight="1" x14ac:dyDescent="0.25">
      <c r="A1514" s="13" t="s">
        <v>587</v>
      </c>
      <c r="B1514" s="13" t="s">
        <v>2520</v>
      </c>
      <c r="C1514" s="14" t="s">
        <v>4651</v>
      </c>
      <c r="D1514" s="19" t="s">
        <v>4652</v>
      </c>
      <c r="E1514" s="87">
        <v>9214.1</v>
      </c>
      <c r="F1514" s="33"/>
      <c r="G1514" s="82">
        <f t="shared" si="29"/>
        <v>9214.1</v>
      </c>
      <c r="H1514" s="14">
        <v>148503</v>
      </c>
    </row>
    <row r="1515" spans="1:8" ht="20.100000000000001" customHeight="1" x14ac:dyDescent="0.25">
      <c r="A1515" s="13" t="s">
        <v>2933</v>
      </c>
      <c r="B1515" s="13" t="s">
        <v>4926</v>
      </c>
      <c r="C1515" s="12" t="s">
        <v>2933</v>
      </c>
      <c r="D1515" s="28" t="s">
        <v>4927</v>
      </c>
      <c r="E1515" s="75">
        <v>509.45</v>
      </c>
      <c r="F1515" s="21"/>
      <c r="G1515" s="64">
        <f t="shared" si="29"/>
        <v>509.45</v>
      </c>
      <c r="H1515" s="14">
        <v>114469</v>
      </c>
    </row>
    <row r="1516" spans="1:8" ht="20.100000000000001" customHeight="1" x14ac:dyDescent="0.25">
      <c r="A1516" s="13" t="s">
        <v>2933</v>
      </c>
      <c r="B1516" s="13" t="s">
        <v>4926</v>
      </c>
      <c r="C1516" s="12" t="s">
        <v>2933</v>
      </c>
      <c r="D1516" s="28" t="s">
        <v>4929</v>
      </c>
      <c r="E1516" s="75">
        <v>681.7</v>
      </c>
      <c r="F1516" s="21"/>
      <c r="G1516" s="64">
        <f t="shared" si="29"/>
        <v>681.7</v>
      </c>
      <c r="H1516" s="14">
        <v>114472</v>
      </c>
    </row>
    <row r="1517" spans="1:8" ht="20.100000000000001" customHeight="1" x14ac:dyDescent="0.25">
      <c r="A1517" s="13" t="s">
        <v>2933</v>
      </c>
      <c r="B1517" s="13" t="s">
        <v>4926</v>
      </c>
      <c r="C1517" s="12" t="s">
        <v>2933</v>
      </c>
      <c r="D1517" s="28" t="s">
        <v>4928</v>
      </c>
      <c r="E1517" s="75">
        <v>716.15</v>
      </c>
      <c r="F1517" s="21"/>
      <c r="G1517" s="64">
        <f t="shared" si="29"/>
        <v>716.15</v>
      </c>
      <c r="H1517" s="14">
        <v>114470</v>
      </c>
    </row>
    <row r="1518" spans="1:8" ht="20.100000000000001" customHeight="1" x14ac:dyDescent="0.25">
      <c r="A1518" s="13" t="s">
        <v>1949</v>
      </c>
      <c r="B1518" s="13" t="s">
        <v>4368</v>
      </c>
      <c r="C1518" s="12" t="s">
        <v>4369</v>
      </c>
      <c r="D1518" s="19" t="s">
        <v>4370</v>
      </c>
      <c r="E1518" s="75">
        <v>300</v>
      </c>
      <c r="F1518" s="21"/>
      <c r="G1518" s="64">
        <f t="shared" si="29"/>
        <v>300</v>
      </c>
      <c r="H1518" s="14">
        <v>122107</v>
      </c>
    </row>
    <row r="1519" spans="1:8" ht="20.100000000000001" customHeight="1" x14ac:dyDescent="0.25">
      <c r="A1519" s="13" t="s">
        <v>43</v>
      </c>
      <c r="B1519" s="13" t="s">
        <v>3336</v>
      </c>
      <c r="C1519" s="12" t="s">
        <v>1209</v>
      </c>
      <c r="D1519" s="28" t="s">
        <v>3337</v>
      </c>
      <c r="E1519" s="75"/>
      <c r="F1519" s="21">
        <v>107</v>
      </c>
      <c r="G1519" s="83">
        <f t="shared" si="29"/>
        <v>107</v>
      </c>
      <c r="H1519" s="14">
        <v>148858</v>
      </c>
    </row>
    <row r="1520" spans="1:8" ht="20.100000000000001" customHeight="1" x14ac:dyDescent="0.25">
      <c r="A1520" s="13" t="s">
        <v>1209</v>
      </c>
      <c r="B1520" s="13" t="s">
        <v>3336</v>
      </c>
      <c r="C1520" s="12" t="s">
        <v>1209</v>
      </c>
      <c r="D1520" s="28" t="s">
        <v>3337</v>
      </c>
      <c r="E1520" s="75"/>
      <c r="F1520" s="21">
        <v>1973.75</v>
      </c>
      <c r="G1520" s="64">
        <f t="shared" si="29"/>
        <v>1973.75</v>
      </c>
      <c r="H1520" s="14">
        <v>148859</v>
      </c>
    </row>
    <row r="1521" spans="1:8" ht="20.100000000000001" customHeight="1" x14ac:dyDescent="0.25">
      <c r="A1521" s="13" t="s">
        <v>1960</v>
      </c>
      <c r="B1521" s="13" t="s">
        <v>1961</v>
      </c>
      <c r="C1521" s="14" t="s">
        <v>1960</v>
      </c>
      <c r="D1521" s="19" t="s">
        <v>1962</v>
      </c>
      <c r="E1521" s="85">
        <v>6720</v>
      </c>
      <c r="F1521" s="33"/>
      <c r="G1521" s="64">
        <f t="shared" si="29"/>
        <v>6720</v>
      </c>
      <c r="H1521" s="14">
        <v>127758</v>
      </c>
    </row>
    <row r="1522" spans="1:8" ht="20.100000000000001" customHeight="1" x14ac:dyDescent="0.25">
      <c r="A1522" s="13" t="s">
        <v>1369</v>
      </c>
      <c r="B1522" s="13" t="s">
        <v>3471</v>
      </c>
      <c r="C1522" s="12" t="s">
        <v>3472</v>
      </c>
      <c r="D1522" s="19" t="s">
        <v>3473</v>
      </c>
      <c r="E1522" s="75">
        <v>2898.72</v>
      </c>
      <c r="F1522" s="21"/>
      <c r="G1522" s="82">
        <f t="shared" si="29"/>
        <v>2898.72</v>
      </c>
      <c r="H1522" s="14">
        <v>128390</v>
      </c>
    </row>
    <row r="1523" spans="1:8" ht="20.100000000000001" customHeight="1" x14ac:dyDescent="0.25">
      <c r="A1523" s="13" t="s">
        <v>694</v>
      </c>
      <c r="B1523" s="13" t="s">
        <v>4307</v>
      </c>
      <c r="C1523" s="12" t="s">
        <v>2298</v>
      </c>
      <c r="D1523" s="19" t="s">
        <v>4308</v>
      </c>
      <c r="E1523" s="87">
        <v>85.6</v>
      </c>
      <c r="F1523" s="33"/>
      <c r="G1523" s="82">
        <f t="shared" si="29"/>
        <v>85.6</v>
      </c>
      <c r="H1523" s="14">
        <v>130906</v>
      </c>
    </row>
    <row r="1524" spans="1:8" ht="20.100000000000001" customHeight="1" x14ac:dyDescent="0.25">
      <c r="A1524" s="13" t="s">
        <v>2298</v>
      </c>
      <c r="B1524" s="13" t="s">
        <v>4307</v>
      </c>
      <c r="C1524" s="12" t="s">
        <v>2298</v>
      </c>
      <c r="D1524" s="19" t="s">
        <v>4308</v>
      </c>
      <c r="E1524" s="87">
        <v>348.77</v>
      </c>
      <c r="F1524" s="33"/>
      <c r="G1524" s="64">
        <f t="shared" si="29"/>
        <v>348.77</v>
      </c>
      <c r="H1524" s="14">
        <v>130907</v>
      </c>
    </row>
    <row r="1525" spans="1:8" ht="20.100000000000001" customHeight="1" x14ac:dyDescent="0.25">
      <c r="A1525" s="13" t="s">
        <v>347</v>
      </c>
      <c r="B1525" s="13" t="s">
        <v>1485</v>
      </c>
      <c r="C1525" s="12" t="s">
        <v>1486</v>
      </c>
      <c r="D1525" s="19" t="s">
        <v>1487</v>
      </c>
      <c r="E1525" s="92">
        <v>92.93</v>
      </c>
      <c r="F1525" s="17"/>
      <c r="G1525" s="82">
        <f t="shared" si="29"/>
        <v>92.93</v>
      </c>
      <c r="H1525" s="14">
        <v>128140</v>
      </c>
    </row>
    <row r="1526" spans="1:8" ht="20.100000000000001" customHeight="1" x14ac:dyDescent="0.25">
      <c r="A1526" s="13" t="s">
        <v>2743</v>
      </c>
      <c r="B1526" s="13" t="s">
        <v>4771</v>
      </c>
      <c r="C1526" s="12" t="s">
        <v>4772</v>
      </c>
      <c r="D1526" s="19" t="s">
        <v>4773</v>
      </c>
      <c r="E1526" s="57">
        <v>639.97</v>
      </c>
      <c r="F1526" s="17"/>
      <c r="G1526" s="82">
        <f t="shared" si="29"/>
        <v>639.97</v>
      </c>
      <c r="H1526" s="14">
        <v>128132</v>
      </c>
    </row>
    <row r="1527" spans="1:8" ht="20.100000000000001" customHeight="1" x14ac:dyDescent="0.25">
      <c r="A1527" s="13" t="s">
        <v>697</v>
      </c>
      <c r="B1527" s="13" t="s">
        <v>4771</v>
      </c>
      <c r="C1527" s="12" t="s">
        <v>4772</v>
      </c>
      <c r="D1527" s="19" t="s">
        <v>4773</v>
      </c>
      <c r="E1527" s="57">
        <v>160.5</v>
      </c>
      <c r="F1527" s="17"/>
      <c r="G1527" s="64">
        <f t="shared" si="29"/>
        <v>160.5</v>
      </c>
      <c r="H1527" s="14">
        <v>145064</v>
      </c>
    </row>
    <row r="1528" spans="1:8" ht="20.100000000000001" customHeight="1" x14ac:dyDescent="0.25">
      <c r="A1528" s="13" t="s">
        <v>2700</v>
      </c>
      <c r="B1528" s="13" t="s">
        <v>4724</v>
      </c>
      <c r="C1528" s="12" t="s">
        <v>4725</v>
      </c>
      <c r="D1528" s="19" t="s">
        <v>4726</v>
      </c>
      <c r="E1528" s="75">
        <v>438.68</v>
      </c>
      <c r="F1528" s="21"/>
      <c r="G1528" s="82">
        <f t="shared" si="29"/>
        <v>438.68</v>
      </c>
      <c r="H1528" s="14">
        <v>120187</v>
      </c>
    </row>
    <row r="1529" spans="1:8" ht="20.100000000000001" customHeight="1" x14ac:dyDescent="0.25">
      <c r="A1529" s="13" t="s">
        <v>2897</v>
      </c>
      <c r="B1529" s="13" t="s">
        <v>4924</v>
      </c>
      <c r="C1529" s="12" t="s">
        <v>2930</v>
      </c>
      <c r="D1529" s="28" t="s">
        <v>4925</v>
      </c>
      <c r="E1529" s="75">
        <v>368.06</v>
      </c>
      <c r="F1529" s="21"/>
      <c r="G1529" s="82">
        <f t="shared" si="29"/>
        <v>368.06</v>
      </c>
      <c r="H1529" s="14">
        <v>130714</v>
      </c>
    </row>
    <row r="1530" spans="1:8" ht="20.100000000000001" customHeight="1" x14ac:dyDescent="0.25">
      <c r="A1530" s="13" t="s">
        <v>2930</v>
      </c>
      <c r="B1530" s="13" t="s">
        <v>4924</v>
      </c>
      <c r="C1530" s="12" t="s">
        <v>2930</v>
      </c>
      <c r="D1530" s="28" t="s">
        <v>4925</v>
      </c>
      <c r="E1530" s="75">
        <v>1022.79</v>
      </c>
      <c r="F1530" s="21"/>
      <c r="G1530" s="64">
        <f t="shared" si="29"/>
        <v>1022.79</v>
      </c>
      <c r="H1530" s="14">
        <v>128362</v>
      </c>
    </row>
    <row r="1531" spans="1:8" ht="20.100000000000001" customHeight="1" x14ac:dyDescent="0.25">
      <c r="A1531" s="34" t="s">
        <v>3173</v>
      </c>
      <c r="B1531" s="35" t="s">
        <v>3174</v>
      </c>
      <c r="C1531" s="35" t="s">
        <v>3173</v>
      </c>
      <c r="D1531" s="37" t="s">
        <v>3175</v>
      </c>
      <c r="E1531" s="94">
        <v>0</v>
      </c>
      <c r="F1531" s="17">
        <v>518.20000000000005</v>
      </c>
      <c r="G1531" s="64">
        <f t="shared" si="29"/>
        <v>518.20000000000005</v>
      </c>
      <c r="H1531" s="14">
        <v>145720</v>
      </c>
    </row>
    <row r="1532" spans="1:8" ht="20.100000000000001" customHeight="1" x14ac:dyDescent="0.25">
      <c r="A1532" s="13" t="s">
        <v>128</v>
      </c>
      <c r="B1532" s="12" t="s">
        <v>3671</v>
      </c>
      <c r="C1532" s="12" t="s">
        <v>3672</v>
      </c>
      <c r="D1532" s="15" t="s">
        <v>3673</v>
      </c>
      <c r="E1532" s="90"/>
      <c r="F1532" s="17">
        <v>133.75</v>
      </c>
      <c r="G1532" s="64">
        <f t="shared" si="29"/>
        <v>133.75</v>
      </c>
      <c r="H1532" s="14">
        <v>145686</v>
      </c>
    </row>
    <row r="1533" spans="1:8" ht="20.100000000000001" customHeight="1" x14ac:dyDescent="0.25">
      <c r="A1533" s="13" t="s">
        <v>4944</v>
      </c>
      <c r="B1533" s="13" t="s">
        <v>3034</v>
      </c>
      <c r="C1533" s="12" t="s">
        <v>3035</v>
      </c>
      <c r="D1533" s="19" t="s">
        <v>3036</v>
      </c>
      <c r="E1533" s="95">
        <v>2039.1</v>
      </c>
      <c r="F1533" s="27"/>
      <c r="G1533" s="64">
        <f t="shared" si="29"/>
        <v>2039.1</v>
      </c>
      <c r="H1533" s="14">
        <v>144875</v>
      </c>
    </row>
    <row r="1534" spans="1:8" ht="20.100000000000001" customHeight="1" x14ac:dyDescent="0.25">
      <c r="A1534" s="13" t="s">
        <v>2583</v>
      </c>
      <c r="B1534" s="13" t="s">
        <v>4609</v>
      </c>
      <c r="C1534" s="12" t="s">
        <v>4610</v>
      </c>
      <c r="D1534" s="19" t="s">
        <v>4611</v>
      </c>
      <c r="E1534" s="75">
        <v>446.4</v>
      </c>
      <c r="F1534" s="21"/>
      <c r="G1534" s="82">
        <f t="shared" si="29"/>
        <v>446.4</v>
      </c>
      <c r="H1534" s="14">
        <v>121005</v>
      </c>
    </row>
    <row r="1535" spans="1:8" ht="12.75" customHeight="1" x14ac:dyDescent="0.25">
      <c r="A1535" s="13" t="s">
        <v>151</v>
      </c>
      <c r="B1535" s="13" t="s">
        <v>4718</v>
      </c>
      <c r="C1535" s="12" t="s">
        <v>4719</v>
      </c>
      <c r="D1535" s="15" t="s">
        <v>4720</v>
      </c>
      <c r="E1535" s="67">
        <v>224.22</v>
      </c>
      <c r="F1535" s="31"/>
      <c r="G1535" s="18">
        <f t="shared" si="29"/>
        <v>224.22</v>
      </c>
      <c r="H1535" s="14">
        <v>128162</v>
      </c>
    </row>
    <row r="1536" spans="1:8" ht="12.75" customHeight="1" x14ac:dyDescent="0.25">
      <c r="A1536" s="13" t="s">
        <v>241</v>
      </c>
      <c r="B1536" s="13" t="s">
        <v>4718</v>
      </c>
      <c r="C1536" s="12" t="s">
        <v>4719</v>
      </c>
      <c r="D1536" s="15" t="s">
        <v>4720</v>
      </c>
      <c r="E1536" s="67">
        <v>2836.47</v>
      </c>
      <c r="F1536" s="31"/>
      <c r="G1536" s="18">
        <f t="shared" si="29"/>
        <v>2836.47</v>
      </c>
      <c r="H1536" s="14">
        <v>131238</v>
      </c>
    </row>
    <row r="1537" spans="1:8" ht="12.75" customHeight="1" x14ac:dyDescent="0.25">
      <c r="A1537" s="13" t="s">
        <v>4035</v>
      </c>
      <c r="B1537" s="13" t="s">
        <v>4718</v>
      </c>
      <c r="C1537" s="14" t="s">
        <v>4719</v>
      </c>
      <c r="D1537" s="15" t="s">
        <v>4720</v>
      </c>
      <c r="E1537" s="67">
        <v>20000</v>
      </c>
      <c r="F1537" s="31"/>
      <c r="G1537" s="18">
        <f t="shared" si="29"/>
        <v>20000</v>
      </c>
      <c r="H1537" s="14">
        <v>131242</v>
      </c>
    </row>
    <row r="1538" spans="1:8" ht="20.100000000000001" customHeight="1" x14ac:dyDescent="0.25">
      <c r="A1538" s="13" t="s">
        <v>261</v>
      </c>
      <c r="B1538" s="13" t="s">
        <v>1115</v>
      </c>
      <c r="C1538" s="12" t="s">
        <v>261</v>
      </c>
      <c r="D1538" s="19" t="s">
        <v>1119</v>
      </c>
      <c r="E1538" s="86">
        <v>1048.3</v>
      </c>
      <c r="F1538" s="21"/>
      <c r="G1538" s="64">
        <f t="shared" si="29"/>
        <v>1048.3</v>
      </c>
      <c r="H1538" s="14">
        <v>120883</v>
      </c>
    </row>
    <row r="1539" spans="1:8" ht="20.100000000000001" customHeight="1" x14ac:dyDescent="0.25">
      <c r="A1539" s="22" t="s">
        <v>797</v>
      </c>
      <c r="B1539" s="12" t="s">
        <v>4160</v>
      </c>
      <c r="C1539" s="14" t="s">
        <v>4161</v>
      </c>
      <c r="D1539" s="15" t="s">
        <v>4162</v>
      </c>
      <c r="E1539" s="77"/>
      <c r="F1539" s="24">
        <v>150</v>
      </c>
      <c r="G1539" s="64">
        <f t="shared" si="29"/>
        <v>150</v>
      </c>
      <c r="H1539" s="14">
        <v>148498</v>
      </c>
    </row>
    <row r="1540" spans="1:8" ht="20.100000000000001" customHeight="1" x14ac:dyDescent="0.25">
      <c r="A1540" s="34" t="s">
        <v>1153</v>
      </c>
      <c r="B1540" s="35" t="s">
        <v>3282</v>
      </c>
      <c r="C1540" s="36" t="s">
        <v>3283</v>
      </c>
      <c r="D1540" s="37" t="s">
        <v>3284</v>
      </c>
      <c r="E1540" s="91">
        <v>0</v>
      </c>
      <c r="F1540" s="26">
        <v>787.81</v>
      </c>
      <c r="G1540" s="64">
        <f t="shared" si="29"/>
        <v>787.81</v>
      </c>
      <c r="H1540" s="14">
        <v>147085</v>
      </c>
    </row>
    <row r="1541" spans="1:8" ht="20.100000000000001" customHeight="1" x14ac:dyDescent="0.25">
      <c r="A1541" s="13" t="s">
        <v>862</v>
      </c>
      <c r="B1541" s="13" t="s">
        <v>2379</v>
      </c>
      <c r="C1541" s="12" t="s">
        <v>2380</v>
      </c>
      <c r="D1541" s="19" t="s">
        <v>2381</v>
      </c>
      <c r="E1541" s="92">
        <v>192.6</v>
      </c>
      <c r="F1541" s="17"/>
      <c r="G1541" s="64">
        <f t="shared" si="29"/>
        <v>192.6</v>
      </c>
      <c r="H1541" s="14">
        <v>124464</v>
      </c>
    </row>
    <row r="1542" spans="1:8" ht="20.100000000000001" customHeight="1" x14ac:dyDescent="0.25">
      <c r="A1542" s="13" t="s">
        <v>43</v>
      </c>
      <c r="B1542" s="13" t="s">
        <v>2107</v>
      </c>
      <c r="C1542" s="14" t="s">
        <v>2108</v>
      </c>
      <c r="D1542" s="19" t="s">
        <v>2109</v>
      </c>
      <c r="E1542" s="95">
        <v>107</v>
      </c>
      <c r="F1542" s="27"/>
      <c r="G1542" s="82">
        <f t="shared" si="29"/>
        <v>107</v>
      </c>
      <c r="H1542" s="14">
        <v>148619</v>
      </c>
    </row>
    <row r="1543" spans="1:8" ht="20.100000000000001" customHeight="1" x14ac:dyDescent="0.25">
      <c r="A1543" s="13" t="s">
        <v>359</v>
      </c>
      <c r="B1543" s="13" t="s">
        <v>4752</v>
      </c>
      <c r="C1543" s="12" t="s">
        <v>4753</v>
      </c>
      <c r="D1543" s="19" t="s">
        <v>4754</v>
      </c>
      <c r="E1543" s="69">
        <v>24.97</v>
      </c>
      <c r="F1543" s="27"/>
      <c r="G1543" s="82">
        <f t="shared" si="29"/>
        <v>24.97</v>
      </c>
      <c r="H1543" s="14">
        <v>144851</v>
      </c>
    </row>
    <row r="1544" spans="1:8" ht="20.100000000000001" customHeight="1" x14ac:dyDescent="0.25">
      <c r="A1544" s="13" t="s">
        <v>359</v>
      </c>
      <c r="B1544" s="13" t="s">
        <v>4752</v>
      </c>
      <c r="C1544" s="12" t="s">
        <v>4753</v>
      </c>
      <c r="D1544" s="19" t="s">
        <v>4754</v>
      </c>
      <c r="E1544" s="57">
        <v>316.74</v>
      </c>
      <c r="F1544" s="17"/>
      <c r="G1544" s="82">
        <f t="shared" si="29"/>
        <v>316.74</v>
      </c>
      <c r="H1544" s="14">
        <v>122828</v>
      </c>
    </row>
    <row r="1545" spans="1:8" ht="20.100000000000001" customHeight="1" x14ac:dyDescent="0.25">
      <c r="A1545" s="13" t="s">
        <v>1468</v>
      </c>
      <c r="B1545" s="12" t="s">
        <v>3565</v>
      </c>
      <c r="C1545" s="14" t="s">
        <v>3566</v>
      </c>
      <c r="D1545" s="15" t="s">
        <v>3567</v>
      </c>
      <c r="E1545" s="78">
        <v>0</v>
      </c>
      <c r="F1545" s="21">
        <v>454.75</v>
      </c>
      <c r="G1545" s="82">
        <f t="shared" si="29"/>
        <v>454.75</v>
      </c>
      <c r="H1545" s="14">
        <v>145607</v>
      </c>
    </row>
    <row r="1546" spans="1:8" ht="20.100000000000001" customHeight="1" x14ac:dyDescent="0.25">
      <c r="A1546" s="13" t="s">
        <v>1277</v>
      </c>
      <c r="B1546" s="13" t="s">
        <v>3396</v>
      </c>
      <c r="C1546" s="12" t="s">
        <v>3397</v>
      </c>
      <c r="D1546" s="19" t="s">
        <v>3398</v>
      </c>
      <c r="E1546" s="75">
        <v>1568.95</v>
      </c>
      <c r="F1546" s="21"/>
      <c r="G1546" s="82">
        <f t="shared" si="29"/>
        <v>1568.95</v>
      </c>
      <c r="H1546" s="14">
        <v>130677</v>
      </c>
    </row>
    <row r="1547" spans="1:8" ht="20.100000000000001" customHeight="1" x14ac:dyDescent="0.25">
      <c r="A1547" s="13" t="s">
        <v>111</v>
      </c>
      <c r="B1547" s="13" t="s">
        <v>4365</v>
      </c>
      <c r="C1547" s="12" t="s">
        <v>4366</v>
      </c>
      <c r="D1547" s="19" t="s">
        <v>4367</v>
      </c>
      <c r="E1547" s="57">
        <v>209.71</v>
      </c>
      <c r="F1547" s="17"/>
      <c r="G1547" s="64">
        <f t="shared" si="29"/>
        <v>209.71</v>
      </c>
      <c r="H1547" s="14">
        <v>120269</v>
      </c>
    </row>
    <row r="1548" spans="1:8" ht="20.100000000000001" customHeight="1" x14ac:dyDescent="0.25">
      <c r="A1548" s="13" t="s">
        <v>340</v>
      </c>
      <c r="B1548" s="13" t="s">
        <v>4071</v>
      </c>
      <c r="C1548" s="12" t="s">
        <v>4072</v>
      </c>
      <c r="D1548" s="19" t="s">
        <v>4073</v>
      </c>
      <c r="E1548" s="57">
        <v>22.64</v>
      </c>
      <c r="F1548" s="17"/>
      <c r="G1548" s="82">
        <f t="shared" si="29"/>
        <v>22.64</v>
      </c>
      <c r="H1548" s="14">
        <v>120914</v>
      </c>
    </row>
    <row r="1549" spans="1:8" ht="20.100000000000001" customHeight="1" x14ac:dyDescent="0.25">
      <c r="A1549" s="13" t="s">
        <v>252</v>
      </c>
      <c r="B1549" s="13" t="s">
        <v>4071</v>
      </c>
      <c r="C1549" s="12" t="s">
        <v>4072</v>
      </c>
      <c r="D1549" s="19" t="s">
        <v>4073</v>
      </c>
      <c r="E1549" s="57">
        <v>1150.5</v>
      </c>
      <c r="F1549" s="17"/>
      <c r="G1549" s="64">
        <f t="shared" si="29"/>
        <v>1150.5</v>
      </c>
      <c r="H1549" s="14">
        <v>117331</v>
      </c>
    </row>
    <row r="1550" spans="1:8" ht="20.100000000000001" customHeight="1" x14ac:dyDescent="0.25">
      <c r="A1550" s="13" t="s">
        <v>725</v>
      </c>
      <c r="B1550" s="13" t="s">
        <v>2673</v>
      </c>
      <c r="C1550" s="12" t="s">
        <v>2674</v>
      </c>
      <c r="D1550" s="19" t="s">
        <v>2678</v>
      </c>
      <c r="E1550" s="85">
        <v>1760.05</v>
      </c>
      <c r="F1550" s="33"/>
      <c r="G1550" s="82">
        <f t="shared" si="29"/>
        <v>1760.05</v>
      </c>
      <c r="H1550" s="14">
        <v>126179</v>
      </c>
    </row>
    <row r="1551" spans="1:8" ht="20.100000000000001" customHeight="1" x14ac:dyDescent="0.25">
      <c r="A1551" s="13" t="s">
        <v>228</v>
      </c>
      <c r="B1551" s="13" t="s">
        <v>2673</v>
      </c>
      <c r="C1551" s="12" t="s">
        <v>2674</v>
      </c>
      <c r="D1551" s="19" t="s">
        <v>2678</v>
      </c>
      <c r="E1551" s="85">
        <v>600.54999999999995</v>
      </c>
      <c r="F1551" s="33"/>
      <c r="G1551" s="64">
        <f t="shared" si="29"/>
        <v>600.54999999999995</v>
      </c>
      <c r="H1551" s="14">
        <v>130949</v>
      </c>
    </row>
    <row r="1552" spans="1:8" ht="20.100000000000001" customHeight="1" x14ac:dyDescent="0.25">
      <c r="A1552" s="13" t="s">
        <v>359</v>
      </c>
      <c r="B1552" s="13" t="s">
        <v>4492</v>
      </c>
      <c r="C1552" s="12" t="s">
        <v>4493</v>
      </c>
      <c r="D1552" s="19" t="s">
        <v>4494</v>
      </c>
      <c r="E1552" s="69">
        <v>191.52</v>
      </c>
      <c r="F1552" s="27"/>
      <c r="G1552" s="82">
        <f t="shared" si="29"/>
        <v>191.52</v>
      </c>
      <c r="H1552" s="14">
        <v>144847</v>
      </c>
    </row>
    <row r="1553" spans="1:8" ht="20.100000000000001" customHeight="1" x14ac:dyDescent="0.25">
      <c r="A1553" s="13" t="s">
        <v>359</v>
      </c>
      <c r="B1553" s="13" t="s">
        <v>4492</v>
      </c>
      <c r="C1553" s="12" t="s">
        <v>4493</v>
      </c>
      <c r="D1553" s="19" t="s">
        <v>4494</v>
      </c>
      <c r="E1553" s="57">
        <v>566.48</v>
      </c>
      <c r="F1553" s="17"/>
      <c r="G1553" s="82">
        <f t="shared" si="29"/>
        <v>566.48</v>
      </c>
      <c r="H1553" s="14">
        <v>122825</v>
      </c>
    </row>
    <row r="1554" spans="1:8" ht="20.100000000000001" customHeight="1" x14ac:dyDescent="0.25">
      <c r="A1554" s="13" t="s">
        <v>114</v>
      </c>
      <c r="B1554" s="13" t="s">
        <v>4492</v>
      </c>
      <c r="C1554" s="12" t="s">
        <v>4493</v>
      </c>
      <c r="D1554" s="19" t="s">
        <v>4494</v>
      </c>
      <c r="E1554" s="69">
        <v>6.77</v>
      </c>
      <c r="F1554" s="27"/>
      <c r="G1554" s="64">
        <f t="shared" si="29"/>
        <v>6.77</v>
      </c>
      <c r="H1554" s="14">
        <v>144844</v>
      </c>
    </row>
    <row r="1555" spans="1:8" ht="20.100000000000001" customHeight="1" x14ac:dyDescent="0.25">
      <c r="A1555" s="13" t="s">
        <v>114</v>
      </c>
      <c r="B1555" s="13" t="s">
        <v>4492</v>
      </c>
      <c r="C1555" s="12" t="s">
        <v>4493</v>
      </c>
      <c r="D1555" s="19" t="s">
        <v>4494</v>
      </c>
      <c r="E1555" s="69">
        <v>11.77</v>
      </c>
      <c r="F1555" s="27"/>
      <c r="G1555" s="64">
        <f t="shared" si="29"/>
        <v>11.77</v>
      </c>
      <c r="H1555" s="14">
        <v>144845</v>
      </c>
    </row>
    <row r="1556" spans="1:8" ht="20.100000000000001" customHeight="1" x14ac:dyDescent="0.25">
      <c r="A1556" s="13" t="s">
        <v>697</v>
      </c>
      <c r="B1556" s="13" t="s">
        <v>4492</v>
      </c>
      <c r="C1556" s="12" t="s">
        <v>4493</v>
      </c>
      <c r="D1556" s="19" t="s">
        <v>4494</v>
      </c>
      <c r="E1556" s="69">
        <v>460.1</v>
      </c>
      <c r="F1556" s="27"/>
      <c r="G1556" s="64">
        <f t="shared" si="29"/>
        <v>460.1</v>
      </c>
      <c r="H1556" s="14">
        <v>144846</v>
      </c>
    </row>
    <row r="1557" spans="1:8" ht="20.100000000000001" customHeight="1" x14ac:dyDescent="0.25">
      <c r="A1557" s="13" t="s">
        <v>575</v>
      </c>
      <c r="B1557" s="13" t="s">
        <v>2302</v>
      </c>
      <c r="C1557" s="12" t="s">
        <v>2304</v>
      </c>
      <c r="D1557" s="19" t="s">
        <v>2306</v>
      </c>
      <c r="E1557" s="86">
        <v>2258.5100000000002</v>
      </c>
      <c r="F1557" s="21"/>
      <c r="G1557" s="82">
        <f t="shared" si="29"/>
        <v>2258.5100000000002</v>
      </c>
      <c r="H1557" s="14">
        <v>123749</v>
      </c>
    </row>
    <row r="1558" spans="1:8" ht="20.100000000000001" customHeight="1" x14ac:dyDescent="0.25">
      <c r="A1558" s="13" t="s">
        <v>1333</v>
      </c>
      <c r="B1558" s="13" t="s">
        <v>3439</v>
      </c>
      <c r="C1558" s="12" t="s">
        <v>3440</v>
      </c>
      <c r="D1558" s="19" t="s">
        <v>3441</v>
      </c>
      <c r="E1558" s="75">
        <v>823.73</v>
      </c>
      <c r="F1558" s="21"/>
      <c r="G1558" s="82">
        <f t="shared" si="29"/>
        <v>823.73</v>
      </c>
      <c r="H1558" s="14">
        <v>125780</v>
      </c>
    </row>
    <row r="1559" spans="1:8" ht="20.100000000000001" customHeight="1" x14ac:dyDescent="0.25">
      <c r="A1559" s="13" t="s">
        <v>65</v>
      </c>
      <c r="B1559" s="13" t="s">
        <v>717</v>
      </c>
      <c r="C1559" s="12" t="s">
        <v>719</v>
      </c>
      <c r="D1559" s="19" t="s">
        <v>720</v>
      </c>
      <c r="E1559" s="92">
        <v>314.17</v>
      </c>
      <c r="F1559" s="17"/>
      <c r="G1559" s="82">
        <f t="shared" si="29"/>
        <v>314.17</v>
      </c>
      <c r="H1559" s="14">
        <v>127902</v>
      </c>
    </row>
    <row r="1560" spans="1:8" ht="20.100000000000001" customHeight="1" x14ac:dyDescent="0.25">
      <c r="A1560" s="13" t="s">
        <v>151</v>
      </c>
      <c r="B1560" s="13" t="s">
        <v>717</v>
      </c>
      <c r="C1560" s="12" t="s">
        <v>719</v>
      </c>
      <c r="D1560" s="19" t="s">
        <v>720</v>
      </c>
      <c r="E1560" s="92">
        <v>224.22</v>
      </c>
      <c r="F1560" s="17"/>
      <c r="G1560" s="64">
        <f t="shared" si="29"/>
        <v>224.22</v>
      </c>
      <c r="H1560" s="14">
        <v>145028</v>
      </c>
    </row>
    <row r="1561" spans="1:8" ht="20.100000000000001" customHeight="1" x14ac:dyDescent="0.25">
      <c r="A1561" s="13" t="s">
        <v>164</v>
      </c>
      <c r="B1561" s="13" t="s">
        <v>717</v>
      </c>
      <c r="C1561" s="12" t="s">
        <v>719</v>
      </c>
      <c r="D1561" s="19" t="s">
        <v>720</v>
      </c>
      <c r="E1561" s="92">
        <v>535</v>
      </c>
      <c r="F1561" s="17"/>
      <c r="G1561" s="64">
        <f t="shared" si="29"/>
        <v>535</v>
      </c>
      <c r="H1561" s="14">
        <v>144709</v>
      </c>
    </row>
    <row r="1562" spans="1:8" ht="20.100000000000001" customHeight="1" x14ac:dyDescent="0.25">
      <c r="A1562" s="13" t="s">
        <v>851</v>
      </c>
      <c r="B1562" s="13" t="s">
        <v>4346</v>
      </c>
      <c r="C1562" s="12" t="s">
        <v>4347</v>
      </c>
      <c r="D1562" s="19" t="s">
        <v>4348</v>
      </c>
      <c r="E1562" s="57">
        <v>353.1</v>
      </c>
      <c r="F1562" s="17"/>
      <c r="G1562" s="64">
        <f t="shared" si="29"/>
        <v>353.1</v>
      </c>
      <c r="H1562" s="14">
        <v>120143</v>
      </c>
    </row>
    <row r="1563" spans="1:8" ht="20.100000000000001" customHeight="1" x14ac:dyDescent="0.25">
      <c r="A1563" s="22" t="s">
        <v>128</v>
      </c>
      <c r="B1563" s="12" t="s">
        <v>3050</v>
      </c>
      <c r="C1563" s="14" t="s">
        <v>3051</v>
      </c>
      <c r="D1563" s="15" t="s">
        <v>3052</v>
      </c>
      <c r="E1563" s="84"/>
      <c r="F1563" s="24">
        <v>294.25</v>
      </c>
      <c r="G1563" s="64">
        <f t="shared" ref="G1563:G1626" si="30">E1563+F1563</f>
        <v>294.25</v>
      </c>
      <c r="H1563" s="14">
        <v>145723</v>
      </c>
    </row>
    <row r="1564" spans="1:8" ht="20.100000000000001" customHeight="1" x14ac:dyDescent="0.25">
      <c r="A1564" s="13" t="s">
        <v>3679</v>
      </c>
      <c r="B1564" s="12" t="s">
        <v>3680</v>
      </c>
      <c r="C1564" s="14" t="s">
        <v>3681</v>
      </c>
      <c r="D1564" s="15" t="s">
        <v>3682</v>
      </c>
      <c r="E1564" s="78">
        <v>0</v>
      </c>
      <c r="F1564" s="21">
        <v>409.94</v>
      </c>
      <c r="G1564" s="82">
        <f t="shared" si="30"/>
        <v>409.94</v>
      </c>
      <c r="H1564" s="14">
        <v>145593</v>
      </c>
    </row>
    <row r="1565" spans="1:8" ht="20.100000000000001" customHeight="1" x14ac:dyDescent="0.25">
      <c r="A1565" s="13" t="s">
        <v>39</v>
      </c>
      <c r="B1565" s="12" t="s">
        <v>45</v>
      </c>
      <c r="C1565" s="12" t="s">
        <v>46</v>
      </c>
      <c r="D1565" s="15" t="s">
        <v>56</v>
      </c>
      <c r="E1565" s="94">
        <v>0</v>
      </c>
      <c r="F1565" s="17">
        <v>3000</v>
      </c>
      <c r="G1565" s="82">
        <f t="shared" si="30"/>
        <v>3000</v>
      </c>
      <c r="H1565" s="14">
        <v>145637</v>
      </c>
    </row>
    <row r="1566" spans="1:8" ht="20.100000000000001" customHeight="1" x14ac:dyDescent="0.25">
      <c r="A1566" s="13" t="s">
        <v>4222</v>
      </c>
      <c r="B1566" s="12" t="s">
        <v>4223</v>
      </c>
      <c r="C1566" s="14" t="s">
        <v>4224</v>
      </c>
      <c r="D1566" s="15" t="s">
        <v>4225</v>
      </c>
      <c r="E1566" s="78">
        <v>0</v>
      </c>
      <c r="F1566" s="21">
        <v>580</v>
      </c>
      <c r="G1566" s="82">
        <f t="shared" si="30"/>
        <v>580</v>
      </c>
      <c r="H1566" s="14">
        <v>147762</v>
      </c>
    </row>
    <row r="1567" spans="1:8" ht="20.100000000000001" customHeight="1" x14ac:dyDescent="0.25">
      <c r="A1567" s="13" t="s">
        <v>2863</v>
      </c>
      <c r="B1567" s="12" t="s">
        <v>4882</v>
      </c>
      <c r="C1567" s="14" t="s">
        <v>4224</v>
      </c>
      <c r="D1567" s="50" t="s">
        <v>4883</v>
      </c>
      <c r="E1567" s="78">
        <v>0</v>
      </c>
      <c r="F1567" s="21">
        <v>2537.98</v>
      </c>
      <c r="G1567" s="64">
        <f t="shared" si="30"/>
        <v>2537.98</v>
      </c>
      <c r="H1567" s="14">
        <v>148489</v>
      </c>
    </row>
    <row r="1568" spans="1:8" ht="20.100000000000001" customHeight="1" x14ac:dyDescent="0.25">
      <c r="A1568" s="13" t="s">
        <v>340</v>
      </c>
      <c r="B1568" s="13" t="s">
        <v>2083</v>
      </c>
      <c r="C1568" s="12" t="s">
        <v>2085</v>
      </c>
      <c r="D1568" s="19" t="s">
        <v>2087</v>
      </c>
      <c r="E1568" s="92">
        <v>199.74</v>
      </c>
      <c r="F1568" s="17"/>
      <c r="G1568" s="82">
        <f t="shared" si="30"/>
        <v>199.74</v>
      </c>
      <c r="H1568" s="14">
        <v>120896</v>
      </c>
    </row>
    <row r="1569" spans="1:8" ht="20.100000000000001" customHeight="1" x14ac:dyDescent="0.25">
      <c r="A1569" s="13" t="s">
        <v>340</v>
      </c>
      <c r="B1569" s="13" t="s">
        <v>2083</v>
      </c>
      <c r="C1569" s="12" t="s">
        <v>2085</v>
      </c>
      <c r="D1569" s="19" t="s">
        <v>2087</v>
      </c>
      <c r="E1569" s="92">
        <v>256.95999999999998</v>
      </c>
      <c r="F1569" s="17"/>
      <c r="G1569" s="82">
        <f t="shared" si="30"/>
        <v>256.95999999999998</v>
      </c>
      <c r="H1569" s="14">
        <v>128022</v>
      </c>
    </row>
    <row r="1570" spans="1:8" ht="20.100000000000001" customHeight="1" x14ac:dyDescent="0.25">
      <c r="A1570" s="13" t="s">
        <v>2085</v>
      </c>
      <c r="B1570" s="13" t="s">
        <v>2083</v>
      </c>
      <c r="C1570" s="12" t="s">
        <v>2085</v>
      </c>
      <c r="D1570" s="19" t="s">
        <v>2087</v>
      </c>
      <c r="E1570" s="84"/>
      <c r="F1570" s="29">
        <v>535</v>
      </c>
      <c r="G1570" s="64">
        <f t="shared" si="30"/>
        <v>535</v>
      </c>
      <c r="H1570" s="14">
        <v>145639</v>
      </c>
    </row>
    <row r="1571" spans="1:8" ht="20.100000000000001" customHeight="1" x14ac:dyDescent="0.25">
      <c r="A1571" s="13" t="s">
        <v>882</v>
      </c>
      <c r="B1571" s="13" t="s">
        <v>3012</v>
      </c>
      <c r="C1571" s="12" t="s">
        <v>3013</v>
      </c>
      <c r="D1571" s="19" t="s">
        <v>3014</v>
      </c>
      <c r="E1571" s="86">
        <v>436.24</v>
      </c>
      <c r="F1571" s="21"/>
      <c r="G1571" s="82">
        <f t="shared" si="30"/>
        <v>436.24</v>
      </c>
      <c r="H1571" s="14">
        <v>127087</v>
      </c>
    </row>
    <row r="1572" spans="1:8" ht="20.100000000000001" customHeight="1" x14ac:dyDescent="0.25">
      <c r="A1572" s="13" t="s">
        <v>151</v>
      </c>
      <c r="B1572" s="13" t="s">
        <v>3391</v>
      </c>
      <c r="C1572" s="12" t="s">
        <v>3392</v>
      </c>
      <c r="D1572" s="19" t="s">
        <v>3393</v>
      </c>
      <c r="E1572" s="69">
        <v>224.22</v>
      </c>
      <c r="F1572" s="27"/>
      <c r="G1572" s="64">
        <f t="shared" si="30"/>
        <v>224.22</v>
      </c>
      <c r="H1572" s="14">
        <v>144938</v>
      </c>
    </row>
    <row r="1573" spans="1:8" ht="20.100000000000001" customHeight="1" x14ac:dyDescent="0.25">
      <c r="A1573" s="13" t="s">
        <v>1240</v>
      </c>
      <c r="B1573" s="13" t="s">
        <v>3367</v>
      </c>
      <c r="C1573" s="12" t="s">
        <v>3368</v>
      </c>
      <c r="D1573" s="19" t="s">
        <v>3369</v>
      </c>
      <c r="E1573" s="75">
        <v>575.42999999999995</v>
      </c>
      <c r="F1573" s="21"/>
      <c r="G1573" s="82">
        <f t="shared" si="30"/>
        <v>575.42999999999995</v>
      </c>
      <c r="H1573" s="14">
        <v>127438</v>
      </c>
    </row>
    <row r="1574" spans="1:8" ht="20.100000000000001" customHeight="1" x14ac:dyDescent="0.25">
      <c r="A1574" s="22" t="s">
        <v>128</v>
      </c>
      <c r="B1574" s="12" t="s">
        <v>3610</v>
      </c>
      <c r="C1574" s="14" t="s">
        <v>3611</v>
      </c>
      <c r="D1574" s="15" t="s">
        <v>3612</v>
      </c>
      <c r="E1574" s="77"/>
      <c r="F1574" s="24">
        <v>160.5</v>
      </c>
      <c r="G1574" s="64">
        <f t="shared" si="30"/>
        <v>160.5</v>
      </c>
      <c r="H1574" s="14">
        <v>148485</v>
      </c>
    </row>
    <row r="1575" spans="1:8" ht="20.100000000000001" customHeight="1" x14ac:dyDescent="0.25">
      <c r="A1575" s="13" t="s">
        <v>359</v>
      </c>
      <c r="B1575" s="13" t="s">
        <v>4550</v>
      </c>
      <c r="C1575" s="12" t="s">
        <v>4551</v>
      </c>
      <c r="D1575" s="19" t="s">
        <v>4552</v>
      </c>
      <c r="E1575" s="57">
        <v>91.23</v>
      </c>
      <c r="F1575" s="17"/>
      <c r="G1575" s="82">
        <f t="shared" si="30"/>
        <v>91.23</v>
      </c>
      <c r="H1575" s="14">
        <v>122827</v>
      </c>
    </row>
    <row r="1576" spans="1:8" ht="20.100000000000001" customHeight="1" x14ac:dyDescent="0.25">
      <c r="A1576" s="13" t="s">
        <v>114</v>
      </c>
      <c r="B1576" s="13" t="s">
        <v>3260</v>
      </c>
      <c r="C1576" s="12" t="s">
        <v>2962</v>
      </c>
      <c r="D1576" s="19" t="s">
        <v>3261</v>
      </c>
      <c r="E1576" s="57">
        <v>0.61</v>
      </c>
      <c r="F1576" s="17"/>
      <c r="G1576" s="64">
        <f t="shared" si="30"/>
        <v>0.61</v>
      </c>
      <c r="H1576" s="14">
        <v>117987</v>
      </c>
    </row>
    <row r="1577" spans="1:8" ht="20.100000000000001" customHeight="1" x14ac:dyDescent="0.25">
      <c r="A1577" s="13" t="s">
        <v>114</v>
      </c>
      <c r="B1577" s="13" t="s">
        <v>3260</v>
      </c>
      <c r="C1577" s="12" t="s">
        <v>2962</v>
      </c>
      <c r="D1577" s="19" t="s">
        <v>3261</v>
      </c>
      <c r="E1577" s="57">
        <v>178.34</v>
      </c>
      <c r="F1577" s="17"/>
      <c r="G1577" s="64">
        <f t="shared" si="30"/>
        <v>178.34</v>
      </c>
      <c r="H1577" s="14">
        <v>117989</v>
      </c>
    </row>
    <row r="1578" spans="1:8" ht="20.100000000000001" customHeight="1" x14ac:dyDescent="0.25">
      <c r="A1578" s="13" t="s">
        <v>114</v>
      </c>
      <c r="B1578" s="13" t="s">
        <v>3260</v>
      </c>
      <c r="C1578" s="12" t="s">
        <v>2962</v>
      </c>
      <c r="D1578" s="19" t="s">
        <v>3261</v>
      </c>
      <c r="E1578" s="57">
        <v>212.92</v>
      </c>
      <c r="F1578" s="17"/>
      <c r="G1578" s="64">
        <f t="shared" si="30"/>
        <v>212.92</v>
      </c>
      <c r="H1578" s="14">
        <v>117986</v>
      </c>
    </row>
    <row r="1579" spans="1:8" ht="20.100000000000001" customHeight="1" x14ac:dyDescent="0.25">
      <c r="A1579" s="13" t="s">
        <v>114</v>
      </c>
      <c r="B1579" s="13" t="s">
        <v>3260</v>
      </c>
      <c r="C1579" s="12" t="s">
        <v>2962</v>
      </c>
      <c r="D1579" s="19" t="s">
        <v>3261</v>
      </c>
      <c r="E1579" s="57">
        <v>3346.79</v>
      </c>
      <c r="F1579" s="17"/>
      <c r="G1579" s="64">
        <f t="shared" si="30"/>
        <v>3346.79</v>
      </c>
      <c r="H1579" s="14">
        <v>144679</v>
      </c>
    </row>
    <row r="1580" spans="1:8" ht="20.100000000000001" customHeight="1" x14ac:dyDescent="0.25">
      <c r="A1580" s="22" t="s">
        <v>797</v>
      </c>
      <c r="B1580" s="12" t="s">
        <v>2961</v>
      </c>
      <c r="C1580" s="14" t="s">
        <v>2962</v>
      </c>
      <c r="D1580" s="15" t="s">
        <v>2963</v>
      </c>
      <c r="E1580" s="77"/>
      <c r="F1580" s="24">
        <v>250</v>
      </c>
      <c r="G1580" s="64">
        <f t="shared" si="30"/>
        <v>250</v>
      </c>
      <c r="H1580" s="14">
        <v>148027</v>
      </c>
    </row>
    <row r="1581" spans="1:8" ht="20.100000000000001" customHeight="1" x14ac:dyDescent="0.25">
      <c r="A1581" s="13" t="s">
        <v>797</v>
      </c>
      <c r="B1581" s="13" t="s">
        <v>3260</v>
      </c>
      <c r="C1581" s="12" t="s">
        <v>2962</v>
      </c>
      <c r="D1581" s="19" t="s">
        <v>3261</v>
      </c>
      <c r="E1581" s="57">
        <v>600</v>
      </c>
      <c r="F1581" s="17"/>
      <c r="G1581" s="64">
        <f t="shared" si="30"/>
        <v>600</v>
      </c>
      <c r="H1581" s="14">
        <v>144680</v>
      </c>
    </row>
    <row r="1582" spans="1:8" ht="20.100000000000001" customHeight="1" x14ac:dyDescent="0.25">
      <c r="A1582" s="13" t="s">
        <v>111</v>
      </c>
      <c r="B1582" s="13" t="s">
        <v>4090</v>
      </c>
      <c r="C1582" s="12" t="s">
        <v>4091</v>
      </c>
      <c r="D1582" s="19" t="s">
        <v>4092</v>
      </c>
      <c r="E1582" s="57">
        <v>198.65</v>
      </c>
      <c r="F1582" s="17"/>
      <c r="G1582" s="64">
        <f t="shared" si="30"/>
        <v>198.65</v>
      </c>
      <c r="H1582" s="14">
        <v>120137</v>
      </c>
    </row>
    <row r="1583" spans="1:8" ht="20.100000000000001" customHeight="1" x14ac:dyDescent="0.25">
      <c r="A1583" s="13" t="s">
        <v>74</v>
      </c>
      <c r="B1583" s="13" t="s">
        <v>397</v>
      </c>
      <c r="C1583" s="12" t="s">
        <v>398</v>
      </c>
      <c r="D1583" s="19" t="s">
        <v>401</v>
      </c>
      <c r="E1583" s="92">
        <v>130.06</v>
      </c>
      <c r="F1583" s="17"/>
      <c r="G1583" s="82">
        <f t="shared" si="30"/>
        <v>130.06</v>
      </c>
      <c r="H1583" s="14">
        <v>120964</v>
      </c>
    </row>
    <row r="1584" spans="1:8" ht="20.100000000000001" customHeight="1" x14ac:dyDescent="0.25">
      <c r="A1584" s="13" t="s">
        <v>340</v>
      </c>
      <c r="B1584" s="13" t="s">
        <v>4420</v>
      </c>
      <c r="C1584" s="12" t="s">
        <v>4421</v>
      </c>
      <c r="D1584" s="19" t="s">
        <v>4422</v>
      </c>
      <c r="E1584" s="57">
        <v>950.94</v>
      </c>
      <c r="F1584" s="17"/>
      <c r="G1584" s="82">
        <f t="shared" si="30"/>
        <v>950.94</v>
      </c>
      <c r="H1584" s="14">
        <v>126256</v>
      </c>
    </row>
    <row r="1585" spans="1:8" ht="20.100000000000001" customHeight="1" x14ac:dyDescent="0.25">
      <c r="A1585" s="13" t="s">
        <v>287</v>
      </c>
      <c r="B1585" s="13" t="s">
        <v>4420</v>
      </c>
      <c r="C1585" s="12" t="s">
        <v>4421</v>
      </c>
      <c r="D1585" s="19" t="s">
        <v>4422</v>
      </c>
      <c r="E1585" s="57">
        <v>695.5</v>
      </c>
      <c r="F1585" s="17"/>
      <c r="G1585" s="64">
        <f t="shared" si="30"/>
        <v>695.5</v>
      </c>
      <c r="H1585" s="14">
        <v>121661</v>
      </c>
    </row>
    <row r="1586" spans="1:8" ht="20.100000000000001" customHeight="1" x14ac:dyDescent="0.25">
      <c r="A1586" s="22" t="s">
        <v>2991</v>
      </c>
      <c r="B1586" s="13" t="s">
        <v>2992</v>
      </c>
      <c r="C1586" s="14" t="s">
        <v>2991</v>
      </c>
      <c r="D1586" s="19" t="s">
        <v>2993</v>
      </c>
      <c r="E1586" s="104">
        <v>0</v>
      </c>
      <c r="F1586" s="24">
        <v>339.01</v>
      </c>
      <c r="G1586" s="64">
        <f t="shared" si="30"/>
        <v>339.01</v>
      </c>
      <c r="H1586" s="14">
        <v>147469</v>
      </c>
    </row>
    <row r="1587" spans="1:8" ht="20.100000000000001" customHeight="1" x14ac:dyDescent="0.25">
      <c r="A1587" s="13" t="s">
        <v>323</v>
      </c>
      <c r="B1587" s="13" t="s">
        <v>4058</v>
      </c>
      <c r="C1587" s="12" t="s">
        <v>4059</v>
      </c>
      <c r="D1587" s="19" t="s">
        <v>4060</v>
      </c>
      <c r="E1587" s="99">
        <v>224.7</v>
      </c>
      <c r="F1587" s="39"/>
      <c r="G1587" s="64">
        <f t="shared" si="30"/>
        <v>224.7</v>
      </c>
      <c r="H1587" s="14">
        <v>127684</v>
      </c>
    </row>
    <row r="1588" spans="1:8" ht="20.100000000000001" customHeight="1" x14ac:dyDescent="0.25">
      <c r="A1588" s="13" t="s">
        <v>1288</v>
      </c>
      <c r="B1588" s="13" t="s">
        <v>3403</v>
      </c>
      <c r="C1588" s="12" t="s">
        <v>3404</v>
      </c>
      <c r="D1588" s="19" t="s">
        <v>3405</v>
      </c>
      <c r="E1588" s="75">
        <v>1317.91</v>
      </c>
      <c r="F1588" s="21"/>
      <c r="G1588" s="64">
        <f t="shared" si="30"/>
        <v>1317.91</v>
      </c>
      <c r="H1588" s="14">
        <v>126569</v>
      </c>
    </row>
    <row r="1589" spans="1:8" ht="20.100000000000001" customHeight="1" x14ac:dyDescent="0.25">
      <c r="A1589" s="13" t="s">
        <v>4697</v>
      </c>
      <c r="B1589" s="13" t="s">
        <v>4698</v>
      </c>
      <c r="C1589" s="12" t="s">
        <v>4697</v>
      </c>
      <c r="D1589" s="19" t="s">
        <v>4699</v>
      </c>
      <c r="E1589" s="75">
        <v>230.48</v>
      </c>
      <c r="F1589" s="21"/>
      <c r="G1589" s="64">
        <f t="shared" si="30"/>
        <v>230.48</v>
      </c>
      <c r="H1589" s="14">
        <v>120872</v>
      </c>
    </row>
    <row r="1590" spans="1:8" ht="20.100000000000001" customHeight="1" x14ac:dyDescent="0.25">
      <c r="A1590" s="13" t="s">
        <v>1401</v>
      </c>
      <c r="B1590" s="13" t="s">
        <v>4462</v>
      </c>
      <c r="C1590" s="12" t="s">
        <v>4463</v>
      </c>
      <c r="D1590" s="19" t="s">
        <v>4464</v>
      </c>
      <c r="E1590" s="69">
        <v>224.7</v>
      </c>
      <c r="F1590" s="27"/>
      <c r="G1590" s="82">
        <f t="shared" si="30"/>
        <v>224.7</v>
      </c>
      <c r="H1590" s="14">
        <v>145039</v>
      </c>
    </row>
    <row r="1591" spans="1:8" ht="20.100000000000001" customHeight="1" x14ac:dyDescent="0.25">
      <c r="A1591" s="13" t="s">
        <v>4127</v>
      </c>
      <c r="B1591" s="13" t="s">
        <v>4462</v>
      </c>
      <c r="C1591" s="12" t="s">
        <v>4463</v>
      </c>
      <c r="D1591" s="19" t="s">
        <v>4464</v>
      </c>
      <c r="E1591" s="69">
        <v>857.28</v>
      </c>
      <c r="F1591" s="27"/>
      <c r="G1591" s="82">
        <f t="shared" si="30"/>
        <v>857.28</v>
      </c>
      <c r="H1591" s="14">
        <v>145040</v>
      </c>
    </row>
    <row r="1592" spans="1:8" ht="20.100000000000001" customHeight="1" x14ac:dyDescent="0.25">
      <c r="A1592" s="13" t="s">
        <v>114</v>
      </c>
      <c r="B1592" s="13" t="s">
        <v>4462</v>
      </c>
      <c r="C1592" s="12" t="s">
        <v>4463</v>
      </c>
      <c r="D1592" s="19" t="s">
        <v>4464</v>
      </c>
      <c r="E1592" s="57">
        <v>201.21</v>
      </c>
      <c r="F1592" s="17"/>
      <c r="G1592" s="64">
        <f t="shared" si="30"/>
        <v>201.21</v>
      </c>
      <c r="H1592" s="14">
        <v>127977</v>
      </c>
    </row>
    <row r="1593" spans="1:8" ht="20.100000000000001" customHeight="1" x14ac:dyDescent="0.25">
      <c r="A1593" s="22" t="s">
        <v>3584</v>
      </c>
      <c r="B1593" s="13" t="s">
        <v>4462</v>
      </c>
      <c r="C1593" s="12" t="s">
        <v>4463</v>
      </c>
      <c r="D1593" s="19" t="s">
        <v>4464</v>
      </c>
      <c r="E1593" s="57">
        <v>267.5</v>
      </c>
      <c r="F1593" s="17"/>
      <c r="G1593" s="64">
        <f t="shared" si="30"/>
        <v>267.5</v>
      </c>
      <c r="H1593" s="14">
        <v>145041</v>
      </c>
    </row>
    <row r="1594" spans="1:8" ht="20.100000000000001" customHeight="1" x14ac:dyDescent="0.25">
      <c r="A1594" s="22" t="s">
        <v>3584</v>
      </c>
      <c r="B1594" s="13" t="s">
        <v>4462</v>
      </c>
      <c r="C1594" s="12" t="s">
        <v>4463</v>
      </c>
      <c r="D1594" s="19" t="s">
        <v>4464</v>
      </c>
      <c r="E1594" s="57">
        <v>1712</v>
      </c>
      <c r="F1594" s="17"/>
      <c r="G1594" s="64">
        <f t="shared" si="30"/>
        <v>1712</v>
      </c>
      <c r="H1594" s="14">
        <v>128134</v>
      </c>
    </row>
    <row r="1595" spans="1:8" ht="20.100000000000001" customHeight="1" x14ac:dyDescent="0.25">
      <c r="A1595" s="13" t="s">
        <v>151</v>
      </c>
      <c r="B1595" s="13" t="s">
        <v>2964</v>
      </c>
      <c r="C1595" s="12" t="s">
        <v>2965</v>
      </c>
      <c r="D1595" s="19" t="s">
        <v>2966</v>
      </c>
      <c r="E1595" s="92">
        <v>76.45</v>
      </c>
      <c r="F1595" s="17"/>
      <c r="G1595" s="64">
        <f t="shared" si="30"/>
        <v>76.45</v>
      </c>
      <c r="H1595" s="14">
        <v>128158</v>
      </c>
    </row>
    <row r="1596" spans="1:8" ht="20.100000000000001" customHeight="1" x14ac:dyDescent="0.25">
      <c r="A1596" s="22" t="s">
        <v>797</v>
      </c>
      <c r="B1596" s="12" t="s">
        <v>3559</v>
      </c>
      <c r="C1596" s="14" t="s">
        <v>3560</v>
      </c>
      <c r="D1596" s="15" t="s">
        <v>3561</v>
      </c>
      <c r="E1596" s="77"/>
      <c r="F1596" s="24">
        <v>450</v>
      </c>
      <c r="G1596" s="64">
        <f t="shared" si="30"/>
        <v>450</v>
      </c>
      <c r="H1596" s="14">
        <v>148484</v>
      </c>
    </row>
    <row r="1597" spans="1:8" ht="20.100000000000001" customHeight="1" x14ac:dyDescent="0.25">
      <c r="A1597" s="13" t="s">
        <v>694</v>
      </c>
      <c r="B1597" s="13" t="s">
        <v>1922</v>
      </c>
      <c r="C1597" s="12" t="s">
        <v>446</v>
      </c>
      <c r="D1597" s="19" t="s">
        <v>1923</v>
      </c>
      <c r="E1597" s="85">
        <v>85.6</v>
      </c>
      <c r="F1597" s="33"/>
      <c r="G1597" s="82">
        <f t="shared" si="30"/>
        <v>85.6</v>
      </c>
      <c r="H1597" s="14">
        <v>131046</v>
      </c>
    </row>
    <row r="1598" spans="1:8" ht="20.100000000000001" customHeight="1" x14ac:dyDescent="0.25">
      <c r="A1598" s="13" t="s">
        <v>444</v>
      </c>
      <c r="B1598" s="13" t="s">
        <v>1922</v>
      </c>
      <c r="C1598" s="12" t="s">
        <v>446</v>
      </c>
      <c r="D1598" s="19" t="s">
        <v>1923</v>
      </c>
      <c r="E1598" s="86">
        <v>360</v>
      </c>
      <c r="F1598" s="21"/>
      <c r="G1598" s="64">
        <f t="shared" si="30"/>
        <v>360</v>
      </c>
      <c r="H1598" s="14">
        <v>128393</v>
      </c>
    </row>
    <row r="1599" spans="1:8" ht="20.100000000000001" customHeight="1" x14ac:dyDescent="0.25">
      <c r="A1599" s="13" t="s">
        <v>446</v>
      </c>
      <c r="B1599" s="13" t="s">
        <v>1922</v>
      </c>
      <c r="C1599" s="12" t="s">
        <v>446</v>
      </c>
      <c r="D1599" s="19" t="s">
        <v>1923</v>
      </c>
      <c r="E1599" s="86">
        <v>594.49</v>
      </c>
      <c r="F1599" s="21"/>
      <c r="G1599" s="64">
        <f t="shared" si="30"/>
        <v>594.49</v>
      </c>
      <c r="H1599" s="14">
        <v>128394</v>
      </c>
    </row>
    <row r="1600" spans="1:8" ht="20.100000000000001" customHeight="1" x14ac:dyDescent="0.25">
      <c r="A1600" s="13" t="s">
        <v>1448</v>
      </c>
      <c r="B1600" s="12" t="s">
        <v>3552</v>
      </c>
      <c r="C1600" s="14" t="s">
        <v>3553</v>
      </c>
      <c r="D1600" s="15" t="s">
        <v>3554</v>
      </c>
      <c r="E1600" s="78">
        <v>0</v>
      </c>
      <c r="F1600" s="21">
        <v>393.92</v>
      </c>
      <c r="G1600" s="82">
        <f t="shared" si="30"/>
        <v>393.92</v>
      </c>
      <c r="H1600" s="14">
        <v>145602</v>
      </c>
    </row>
    <row r="1601" spans="1:8" ht="20.100000000000001" customHeight="1" x14ac:dyDescent="0.25">
      <c r="A1601" s="13" t="s">
        <v>100</v>
      </c>
      <c r="B1601" s="13" t="s">
        <v>886</v>
      </c>
      <c r="C1601" s="12" t="s">
        <v>887</v>
      </c>
      <c r="D1601" s="19" t="s">
        <v>888</v>
      </c>
      <c r="E1601" s="86">
        <v>6937.96</v>
      </c>
      <c r="F1601" s="21"/>
      <c r="G1601" s="64">
        <f t="shared" si="30"/>
        <v>6937.96</v>
      </c>
      <c r="H1601" s="14">
        <v>127442</v>
      </c>
    </row>
    <row r="1602" spans="1:8" ht="20.100000000000001" customHeight="1" x14ac:dyDescent="0.25">
      <c r="A1602" s="13" t="s">
        <v>2095</v>
      </c>
      <c r="B1602" s="13" t="s">
        <v>4120</v>
      </c>
      <c r="C1602" s="12" t="s">
        <v>2095</v>
      </c>
      <c r="D1602" s="19" t="s">
        <v>4121</v>
      </c>
      <c r="E1602" s="57"/>
      <c r="F1602" s="17">
        <v>330</v>
      </c>
      <c r="G1602" s="64">
        <f t="shared" si="30"/>
        <v>330</v>
      </c>
      <c r="H1602" s="14">
        <v>148857</v>
      </c>
    </row>
    <row r="1603" spans="1:8" ht="20.100000000000001" customHeight="1" x14ac:dyDescent="0.25">
      <c r="A1603" s="13" t="s">
        <v>2095</v>
      </c>
      <c r="B1603" s="13" t="s">
        <v>4120</v>
      </c>
      <c r="C1603" s="12" t="s">
        <v>2095</v>
      </c>
      <c r="D1603" s="19" t="s">
        <v>4121</v>
      </c>
      <c r="E1603" s="57">
        <v>389.3</v>
      </c>
      <c r="F1603" s="17">
        <v>18.86</v>
      </c>
      <c r="G1603" s="64">
        <f t="shared" si="30"/>
        <v>408.16</v>
      </c>
      <c r="H1603" s="14">
        <v>145568</v>
      </c>
    </row>
    <row r="1604" spans="1:8" ht="20.100000000000001" customHeight="1" x14ac:dyDescent="0.25">
      <c r="A1604" s="13" t="s">
        <v>144</v>
      </c>
      <c r="B1604" s="13" t="s">
        <v>4120</v>
      </c>
      <c r="C1604" s="12" t="s">
        <v>2095</v>
      </c>
      <c r="D1604" s="19" t="s">
        <v>4121</v>
      </c>
      <c r="E1604" s="57">
        <v>1082.05</v>
      </c>
      <c r="F1604" s="17"/>
      <c r="G1604" s="64">
        <f t="shared" si="30"/>
        <v>1082.05</v>
      </c>
      <c r="H1604" s="14">
        <v>145569</v>
      </c>
    </row>
    <row r="1605" spans="1:8" ht="25.5" customHeight="1" x14ac:dyDescent="0.25">
      <c r="A1605" s="13" t="s">
        <v>367</v>
      </c>
      <c r="B1605" s="12" t="s">
        <v>4819</v>
      </c>
      <c r="C1605" s="14" t="s">
        <v>2793</v>
      </c>
      <c r="D1605" s="15" t="s">
        <v>4820</v>
      </c>
      <c r="E1605" s="59"/>
      <c r="F1605" s="77">
        <v>517.80999999999995</v>
      </c>
      <c r="G1605" s="18">
        <f t="shared" si="30"/>
        <v>517.80999999999995</v>
      </c>
      <c r="H1605" s="14">
        <v>147862</v>
      </c>
    </row>
    <row r="1606" spans="1:8" ht="25.5" customHeight="1" x14ac:dyDescent="0.25">
      <c r="A1606" s="13" t="s">
        <v>4821</v>
      </c>
      <c r="B1606" s="12" t="s">
        <v>4819</v>
      </c>
      <c r="C1606" s="14" t="s">
        <v>2793</v>
      </c>
      <c r="D1606" s="15" t="s">
        <v>4820</v>
      </c>
      <c r="E1606" s="59"/>
      <c r="F1606" s="77">
        <v>588.5</v>
      </c>
      <c r="G1606" s="76">
        <f t="shared" si="30"/>
        <v>588.5</v>
      </c>
      <c r="H1606" s="14">
        <v>147853</v>
      </c>
    </row>
    <row r="1607" spans="1:8" ht="25.5" customHeight="1" x14ac:dyDescent="0.25">
      <c r="A1607" s="13" t="s">
        <v>2793</v>
      </c>
      <c r="B1607" s="12" t="s">
        <v>4819</v>
      </c>
      <c r="C1607" s="14" t="s">
        <v>2793</v>
      </c>
      <c r="D1607" s="15" t="s">
        <v>4820</v>
      </c>
      <c r="E1607" s="66"/>
      <c r="F1607" s="75">
        <v>560</v>
      </c>
      <c r="G1607" s="76">
        <f t="shared" si="30"/>
        <v>560</v>
      </c>
      <c r="H1607" s="14">
        <v>123372</v>
      </c>
    </row>
    <row r="1608" spans="1:8" ht="25.5" customHeight="1" x14ac:dyDescent="0.25">
      <c r="A1608" s="13" t="s">
        <v>4821</v>
      </c>
      <c r="B1608" s="12" t="s">
        <v>4819</v>
      </c>
      <c r="C1608" s="14" t="s">
        <v>2793</v>
      </c>
      <c r="D1608" s="15" t="s">
        <v>4820</v>
      </c>
      <c r="E1608" s="59"/>
      <c r="F1608" s="77">
        <v>788.13</v>
      </c>
      <c r="G1608" s="18">
        <f t="shared" si="30"/>
        <v>788.13</v>
      </c>
      <c r="H1608" s="14">
        <v>147854</v>
      </c>
    </row>
    <row r="1609" spans="1:8" ht="25.5" customHeight="1" x14ac:dyDescent="0.25">
      <c r="A1609" s="13" t="s">
        <v>697</v>
      </c>
      <c r="B1609" s="12" t="s">
        <v>4819</v>
      </c>
      <c r="C1609" s="14" t="s">
        <v>2793</v>
      </c>
      <c r="D1609" s="15" t="s">
        <v>4820</v>
      </c>
      <c r="E1609" s="59"/>
      <c r="F1609" s="77">
        <v>1521.4</v>
      </c>
      <c r="G1609" s="18">
        <f t="shared" si="30"/>
        <v>1521.4</v>
      </c>
      <c r="H1609" s="14">
        <v>147861</v>
      </c>
    </row>
    <row r="1610" spans="1:8" ht="25.5" customHeight="1" x14ac:dyDescent="0.25">
      <c r="A1610" s="13" t="s">
        <v>4822</v>
      </c>
      <c r="B1610" s="12" t="s">
        <v>4819</v>
      </c>
      <c r="C1610" s="14" t="s">
        <v>2793</v>
      </c>
      <c r="D1610" s="15" t="s">
        <v>4820</v>
      </c>
      <c r="E1610" s="59"/>
      <c r="F1610" s="77">
        <v>2415.9</v>
      </c>
      <c r="G1610" s="18">
        <f t="shared" si="30"/>
        <v>2415.9</v>
      </c>
      <c r="H1610" s="14">
        <v>147863</v>
      </c>
    </row>
    <row r="1611" spans="1:8" ht="25.5" customHeight="1" x14ac:dyDescent="0.25">
      <c r="A1611" s="13" t="s">
        <v>4823</v>
      </c>
      <c r="B1611" s="12" t="s">
        <v>4819</v>
      </c>
      <c r="C1611" s="14" t="s">
        <v>2793</v>
      </c>
      <c r="D1611" s="15" t="s">
        <v>4820</v>
      </c>
      <c r="E1611" s="66"/>
      <c r="F1611" s="78">
        <v>13500</v>
      </c>
      <c r="G1611" s="18">
        <f t="shared" si="30"/>
        <v>13500</v>
      </c>
      <c r="H1611" s="14">
        <v>147783</v>
      </c>
    </row>
    <row r="1612" spans="1:8" ht="20.100000000000001" customHeight="1" x14ac:dyDescent="0.25">
      <c r="A1612" s="13" t="s">
        <v>694</v>
      </c>
      <c r="B1612" s="13" t="s">
        <v>2940</v>
      </c>
      <c r="C1612" s="12" t="s">
        <v>2941</v>
      </c>
      <c r="D1612" s="19" t="s">
        <v>2942</v>
      </c>
      <c r="E1612" s="95">
        <v>85.6</v>
      </c>
      <c r="F1612" s="27"/>
      <c r="G1612" s="82">
        <f t="shared" si="30"/>
        <v>85.6</v>
      </c>
      <c r="H1612" s="14">
        <v>144950</v>
      </c>
    </row>
    <row r="1613" spans="1:8" ht="20.100000000000001" customHeight="1" x14ac:dyDescent="0.25">
      <c r="A1613" s="13" t="s">
        <v>3617</v>
      </c>
      <c r="B1613" s="12" t="s">
        <v>3618</v>
      </c>
      <c r="C1613" s="12" t="s">
        <v>3619</v>
      </c>
      <c r="D1613" s="15" t="s">
        <v>3620</v>
      </c>
      <c r="E1613" s="90">
        <v>0</v>
      </c>
      <c r="F1613" s="17">
        <f>100+600</f>
        <v>700</v>
      </c>
      <c r="G1613" s="82">
        <f t="shared" si="30"/>
        <v>700</v>
      </c>
      <c r="H1613" s="14">
        <v>145640</v>
      </c>
    </row>
    <row r="1614" spans="1:8" ht="20.100000000000001" customHeight="1" x14ac:dyDescent="0.25">
      <c r="A1614" s="22" t="s">
        <v>2598</v>
      </c>
      <c r="B1614" s="13" t="s">
        <v>3697</v>
      </c>
      <c r="C1614" s="14" t="s">
        <v>4625</v>
      </c>
      <c r="D1614" s="19" t="s">
        <v>4626</v>
      </c>
      <c r="E1614" s="69">
        <v>567.74</v>
      </c>
      <c r="F1614" s="27"/>
      <c r="G1614" s="82">
        <f t="shared" si="30"/>
        <v>567.74</v>
      </c>
      <c r="H1614" s="14">
        <v>145048</v>
      </c>
    </row>
    <row r="1615" spans="1:8" ht="20.100000000000001" customHeight="1" x14ac:dyDescent="0.25">
      <c r="A1615" s="34" t="s">
        <v>1635</v>
      </c>
      <c r="B1615" s="35" t="s">
        <v>3697</v>
      </c>
      <c r="C1615" s="35" t="s">
        <v>3698</v>
      </c>
      <c r="D1615" s="37" t="s">
        <v>3699</v>
      </c>
      <c r="E1615" s="90">
        <v>0</v>
      </c>
      <c r="F1615" s="17">
        <v>794.74</v>
      </c>
      <c r="G1615" s="82">
        <f t="shared" si="30"/>
        <v>794.74</v>
      </c>
      <c r="H1615" s="14">
        <v>145603</v>
      </c>
    </row>
    <row r="1616" spans="1:8" ht="20.100000000000001" customHeight="1" x14ac:dyDescent="0.25">
      <c r="A1616" s="13" t="s">
        <v>359</v>
      </c>
      <c r="B1616" s="13" t="s">
        <v>4439</v>
      </c>
      <c r="C1616" s="12" t="s">
        <v>2404</v>
      </c>
      <c r="D1616" s="19" t="s">
        <v>4440</v>
      </c>
      <c r="E1616" s="99">
        <v>1173.7</v>
      </c>
      <c r="F1616" s="39"/>
      <c r="G1616" s="82">
        <f t="shared" si="30"/>
        <v>1173.7</v>
      </c>
      <c r="H1616" s="14">
        <v>120078</v>
      </c>
    </row>
    <row r="1617" spans="1:8" ht="20.100000000000001" customHeight="1" x14ac:dyDescent="0.25">
      <c r="A1617" s="13" t="s">
        <v>367</v>
      </c>
      <c r="B1617" s="13" t="s">
        <v>4439</v>
      </c>
      <c r="C1617" s="12" t="s">
        <v>2404</v>
      </c>
      <c r="D1617" s="19" t="s">
        <v>4440</v>
      </c>
      <c r="E1617" s="74">
        <v>194.74</v>
      </c>
      <c r="F1617" s="29"/>
      <c r="G1617" s="82">
        <f t="shared" si="30"/>
        <v>194.74</v>
      </c>
      <c r="H1617" s="14">
        <v>145025</v>
      </c>
    </row>
    <row r="1618" spans="1:8" ht="20.100000000000001" customHeight="1" x14ac:dyDescent="0.25">
      <c r="A1618" s="13" t="s">
        <v>2404</v>
      </c>
      <c r="B1618" s="13" t="s">
        <v>4439</v>
      </c>
      <c r="C1618" s="12" t="s">
        <v>2404</v>
      </c>
      <c r="D1618" s="19" t="s">
        <v>4440</v>
      </c>
      <c r="E1618" s="99">
        <v>595.99</v>
      </c>
      <c r="F1618" s="39"/>
      <c r="G1618" s="64">
        <f t="shared" si="30"/>
        <v>595.99</v>
      </c>
      <c r="H1618" s="14">
        <v>125774</v>
      </c>
    </row>
    <row r="1619" spans="1:8" ht="20.100000000000001" customHeight="1" x14ac:dyDescent="0.25">
      <c r="A1619" s="13" t="s">
        <v>151</v>
      </c>
      <c r="B1619" s="13" t="s">
        <v>4439</v>
      </c>
      <c r="C1619" s="12" t="s">
        <v>2404</v>
      </c>
      <c r="D1619" s="19" t="s">
        <v>4440</v>
      </c>
      <c r="E1619" s="74">
        <v>224.21</v>
      </c>
      <c r="F1619" s="29"/>
      <c r="G1619" s="64">
        <f t="shared" si="30"/>
        <v>224.21</v>
      </c>
      <c r="H1619" s="14">
        <v>145026</v>
      </c>
    </row>
    <row r="1620" spans="1:8" ht="20.100000000000001" customHeight="1" x14ac:dyDescent="0.25">
      <c r="A1620" s="13" t="s">
        <v>697</v>
      </c>
      <c r="B1620" s="13" t="s">
        <v>4439</v>
      </c>
      <c r="C1620" s="12" t="s">
        <v>2404</v>
      </c>
      <c r="D1620" s="19" t="s">
        <v>4440</v>
      </c>
      <c r="E1620" s="99">
        <v>1091.4000000000001</v>
      </c>
      <c r="F1620" s="39"/>
      <c r="G1620" s="64">
        <f t="shared" si="30"/>
        <v>1091.4000000000001</v>
      </c>
      <c r="H1620" s="14">
        <v>121255</v>
      </c>
    </row>
    <row r="1621" spans="1:8" ht="20.100000000000001" customHeight="1" x14ac:dyDescent="0.25">
      <c r="A1621" s="13" t="s">
        <v>151</v>
      </c>
      <c r="B1621" s="13" t="s">
        <v>2574</v>
      </c>
      <c r="C1621" s="12" t="s">
        <v>2575</v>
      </c>
      <c r="D1621" s="19" t="s">
        <v>2576</v>
      </c>
      <c r="E1621" s="95">
        <v>61.16</v>
      </c>
      <c r="F1621" s="27"/>
      <c r="G1621" s="64">
        <f t="shared" si="30"/>
        <v>61.16</v>
      </c>
      <c r="H1621" s="14">
        <v>144832</v>
      </c>
    </row>
    <row r="1622" spans="1:8" ht="20.100000000000001" customHeight="1" x14ac:dyDescent="0.25">
      <c r="A1622" s="13" t="s">
        <v>114</v>
      </c>
      <c r="B1622" s="13" t="s">
        <v>582</v>
      </c>
      <c r="C1622" s="12" t="s">
        <v>583</v>
      </c>
      <c r="D1622" s="19" t="s">
        <v>584</v>
      </c>
      <c r="E1622" s="86">
        <v>2.65</v>
      </c>
      <c r="F1622" s="21"/>
      <c r="G1622" s="64">
        <f t="shared" si="30"/>
        <v>2.65</v>
      </c>
      <c r="H1622" s="14">
        <v>127975</v>
      </c>
    </row>
    <row r="1623" spans="1:8" ht="20.100000000000001" customHeight="1" x14ac:dyDescent="0.25">
      <c r="A1623" s="13" t="s">
        <v>114</v>
      </c>
      <c r="B1623" s="13" t="s">
        <v>582</v>
      </c>
      <c r="C1623" s="12" t="s">
        <v>583</v>
      </c>
      <c r="D1623" s="19" t="s">
        <v>584</v>
      </c>
      <c r="E1623" s="86">
        <v>142.16</v>
      </c>
      <c r="F1623" s="21"/>
      <c r="G1623" s="64">
        <f t="shared" si="30"/>
        <v>142.16</v>
      </c>
      <c r="H1623" s="14">
        <v>127971</v>
      </c>
    </row>
    <row r="1624" spans="1:8" ht="12.75" customHeight="1" x14ac:dyDescent="0.25">
      <c r="A1624" s="13" t="s">
        <v>4839</v>
      </c>
      <c r="B1624" s="12" t="s">
        <v>4840</v>
      </c>
      <c r="C1624" s="14" t="s">
        <v>4841</v>
      </c>
      <c r="D1624" s="50" t="s">
        <v>4842</v>
      </c>
      <c r="E1624" s="66">
        <v>0</v>
      </c>
      <c r="F1624" s="21">
        <v>339.26</v>
      </c>
      <c r="G1624" s="18">
        <f t="shared" si="30"/>
        <v>339.26</v>
      </c>
      <c r="H1624" s="14">
        <v>145620</v>
      </c>
    </row>
    <row r="1625" spans="1:8" ht="12.75" customHeight="1" x14ac:dyDescent="0.25">
      <c r="A1625" s="22" t="s">
        <v>4843</v>
      </c>
      <c r="B1625" s="13" t="s">
        <v>4844</v>
      </c>
      <c r="C1625" s="14" t="s">
        <v>4731</v>
      </c>
      <c r="D1625" s="15" t="s">
        <v>4845</v>
      </c>
      <c r="E1625" s="70"/>
      <c r="F1625" s="17">
        <v>475.52</v>
      </c>
      <c r="G1625" s="17">
        <f t="shared" si="30"/>
        <v>475.52</v>
      </c>
      <c r="H1625" s="14">
        <v>147753</v>
      </c>
    </row>
    <row r="1626" spans="1:8" ht="12.75" customHeight="1" x14ac:dyDescent="0.25">
      <c r="A1626" s="22" t="s">
        <v>2824</v>
      </c>
      <c r="B1626" s="13" t="s">
        <v>4846</v>
      </c>
      <c r="C1626" s="14" t="s">
        <v>2824</v>
      </c>
      <c r="D1626" s="19" t="s">
        <v>4847</v>
      </c>
      <c r="E1626" s="70"/>
      <c r="F1626" s="17">
        <v>3640</v>
      </c>
      <c r="G1626" s="18">
        <f t="shared" si="30"/>
        <v>3640</v>
      </c>
      <c r="H1626" s="14">
        <v>147704</v>
      </c>
    </row>
    <row r="1627" spans="1:8" ht="12.75" customHeight="1" x14ac:dyDescent="0.25">
      <c r="A1627" s="13" t="s">
        <v>4848</v>
      </c>
      <c r="B1627" s="13" t="s">
        <v>4849</v>
      </c>
      <c r="C1627" s="14" t="s">
        <v>4850</v>
      </c>
      <c r="D1627" s="28" t="s">
        <v>4851</v>
      </c>
      <c r="E1627" s="59"/>
      <c r="F1627" s="24">
        <v>807.15</v>
      </c>
      <c r="G1627" s="18">
        <f t="shared" ref="G1627:G1668" si="31">E1627+F1627</f>
        <v>807.15</v>
      </c>
      <c r="H1627" s="14">
        <v>148476</v>
      </c>
    </row>
    <row r="1628" spans="1:8" ht="12.75" customHeight="1" x14ac:dyDescent="0.25">
      <c r="A1628" s="22" t="s">
        <v>4852</v>
      </c>
      <c r="B1628" s="13" t="s">
        <v>4853</v>
      </c>
      <c r="C1628" s="14" t="s">
        <v>4854</v>
      </c>
      <c r="D1628" s="28" t="s">
        <v>4855</v>
      </c>
      <c r="E1628" s="59">
        <v>0</v>
      </c>
      <c r="F1628" s="24">
        <v>949.5</v>
      </c>
      <c r="G1628" s="18">
        <f t="shared" si="31"/>
        <v>949.5</v>
      </c>
      <c r="H1628" s="14">
        <v>147720</v>
      </c>
    </row>
    <row r="1629" spans="1:8" ht="12.75" customHeight="1" x14ac:dyDescent="0.25">
      <c r="A1629" s="22" t="s">
        <v>4856</v>
      </c>
      <c r="B1629" s="13" t="s">
        <v>4857</v>
      </c>
      <c r="C1629" s="14" t="s">
        <v>4858</v>
      </c>
      <c r="D1629" s="28" t="s">
        <v>4859</v>
      </c>
      <c r="E1629" s="59">
        <v>0</v>
      </c>
      <c r="F1629" s="24">
        <v>550</v>
      </c>
      <c r="G1629" s="18">
        <f t="shared" si="31"/>
        <v>550</v>
      </c>
      <c r="H1629" s="14">
        <v>147734</v>
      </c>
    </row>
    <row r="1630" spans="1:8" ht="12.75" customHeight="1" x14ac:dyDescent="0.25">
      <c r="A1630" s="22" t="s">
        <v>4860</v>
      </c>
      <c r="B1630" s="13" t="s">
        <v>4861</v>
      </c>
      <c r="C1630" s="14" t="s">
        <v>4862</v>
      </c>
      <c r="D1630" s="19" t="s">
        <v>4863</v>
      </c>
      <c r="E1630" s="70"/>
      <c r="F1630" s="17">
        <v>227</v>
      </c>
      <c r="G1630" s="18">
        <f t="shared" si="31"/>
        <v>227</v>
      </c>
      <c r="H1630" s="14">
        <v>147764</v>
      </c>
    </row>
    <row r="1631" spans="1:8" ht="12.75" customHeight="1" x14ac:dyDescent="0.25">
      <c r="A1631" s="22" t="s">
        <v>4862</v>
      </c>
      <c r="B1631" s="13" t="s">
        <v>4861</v>
      </c>
      <c r="C1631" s="14" t="s">
        <v>4862</v>
      </c>
      <c r="D1631" s="19" t="s">
        <v>4863</v>
      </c>
      <c r="E1631" s="70"/>
      <c r="F1631" s="17">
        <v>1789.69</v>
      </c>
      <c r="G1631" s="18">
        <f t="shared" si="31"/>
        <v>1789.69</v>
      </c>
      <c r="H1631" s="14">
        <v>147765</v>
      </c>
    </row>
    <row r="1632" spans="1:8" ht="12.75" customHeight="1" x14ac:dyDescent="0.25">
      <c r="A1632" s="48" t="s">
        <v>4864</v>
      </c>
      <c r="B1632" s="13" t="s">
        <v>4865</v>
      </c>
      <c r="C1632" s="14" t="s">
        <v>4866</v>
      </c>
      <c r="D1632" s="15" t="s">
        <v>4867</v>
      </c>
      <c r="E1632" s="70"/>
      <c r="F1632" s="17">
        <v>546.98</v>
      </c>
      <c r="G1632" s="18">
        <f t="shared" si="31"/>
        <v>546.98</v>
      </c>
      <c r="H1632" s="14">
        <v>147766</v>
      </c>
    </row>
    <row r="1633" spans="1:8" ht="20.100000000000001" customHeight="1" x14ac:dyDescent="0.25">
      <c r="A1633" s="13" t="s">
        <v>728</v>
      </c>
      <c r="B1633" s="13" t="s">
        <v>2689</v>
      </c>
      <c r="C1633" s="12" t="s">
        <v>2690</v>
      </c>
      <c r="D1633" s="19" t="s">
        <v>2692</v>
      </c>
      <c r="E1633" s="86">
        <v>350</v>
      </c>
      <c r="F1633" s="21"/>
      <c r="G1633" s="82">
        <f t="shared" si="31"/>
        <v>350</v>
      </c>
      <c r="H1633" s="14">
        <v>126558</v>
      </c>
    </row>
    <row r="1634" spans="1:8" ht="25.5" customHeight="1" x14ac:dyDescent="0.25">
      <c r="A1634" s="22" t="s">
        <v>2848</v>
      </c>
      <c r="B1634" s="13" t="s">
        <v>4871</v>
      </c>
      <c r="C1634" s="14" t="s">
        <v>2848</v>
      </c>
      <c r="D1634" s="19" t="s">
        <v>4872</v>
      </c>
      <c r="E1634" s="70"/>
      <c r="F1634" s="17">
        <v>1149.8900000000001</v>
      </c>
      <c r="G1634" s="18">
        <f t="shared" si="31"/>
        <v>1149.8900000000001</v>
      </c>
      <c r="H1634" s="14">
        <v>148557</v>
      </c>
    </row>
    <row r="1635" spans="1:8" ht="12.75" customHeight="1" x14ac:dyDescent="0.25">
      <c r="A1635" s="22" t="s">
        <v>2851</v>
      </c>
      <c r="B1635" s="13" t="s">
        <v>4873</v>
      </c>
      <c r="C1635" s="14" t="s">
        <v>2851</v>
      </c>
      <c r="D1635" s="15" t="s">
        <v>4874</v>
      </c>
      <c r="E1635" s="70"/>
      <c r="F1635" s="17">
        <v>1723.62</v>
      </c>
      <c r="G1635" s="18">
        <f t="shared" si="31"/>
        <v>1723.62</v>
      </c>
      <c r="H1635" s="14">
        <v>148558</v>
      </c>
    </row>
    <row r="1636" spans="1:8" ht="20.100000000000001" customHeight="1" x14ac:dyDescent="0.25">
      <c r="A1636" s="13" t="s">
        <v>1516</v>
      </c>
      <c r="B1636" s="13" t="s">
        <v>4663</v>
      </c>
      <c r="C1636" s="12" t="s">
        <v>4664</v>
      </c>
      <c r="D1636" s="19" t="s">
        <v>4665</v>
      </c>
      <c r="E1636" s="57">
        <v>1230</v>
      </c>
      <c r="F1636" s="17"/>
      <c r="G1636" s="82">
        <f t="shared" si="31"/>
        <v>1230</v>
      </c>
      <c r="H1636" s="14">
        <v>128190</v>
      </c>
    </row>
    <row r="1637" spans="1:8" ht="12.75" customHeight="1" x14ac:dyDescent="0.25">
      <c r="A1637" s="13" t="s">
        <v>4878</v>
      </c>
      <c r="B1637" s="12" t="s">
        <v>4879</v>
      </c>
      <c r="C1637" s="14" t="s">
        <v>4880</v>
      </c>
      <c r="D1637" s="50" t="s">
        <v>4881</v>
      </c>
      <c r="E1637" s="66">
        <v>0</v>
      </c>
      <c r="F1637" s="21">
        <v>1240</v>
      </c>
      <c r="G1637" s="18">
        <f t="shared" si="31"/>
        <v>1240</v>
      </c>
      <c r="H1637" s="14">
        <v>145559</v>
      </c>
    </row>
    <row r="1638" spans="1:8" ht="20.100000000000001" customHeight="1" x14ac:dyDescent="0.25">
      <c r="A1638" s="13" t="s">
        <v>151</v>
      </c>
      <c r="B1638" s="13" t="s">
        <v>4663</v>
      </c>
      <c r="C1638" s="12" t="s">
        <v>4664</v>
      </c>
      <c r="D1638" s="19" t="s">
        <v>4665</v>
      </c>
      <c r="E1638" s="57">
        <v>76.45</v>
      </c>
      <c r="F1638" s="17"/>
      <c r="G1638" s="64">
        <f t="shared" si="31"/>
        <v>76.45</v>
      </c>
      <c r="H1638" s="14">
        <v>130772</v>
      </c>
    </row>
    <row r="1639" spans="1:8" ht="12.75" customHeight="1" x14ac:dyDescent="0.25">
      <c r="A1639" s="13" t="s">
        <v>4884</v>
      </c>
      <c r="B1639" s="12" t="s">
        <v>4885</v>
      </c>
      <c r="C1639" s="12" t="s">
        <v>4886</v>
      </c>
      <c r="D1639" s="50" t="s">
        <v>4887</v>
      </c>
      <c r="E1639" s="70"/>
      <c r="F1639" s="17">
        <v>620</v>
      </c>
      <c r="G1639" s="18">
        <f t="shared" si="31"/>
        <v>620</v>
      </c>
      <c r="H1639" s="14">
        <v>145577</v>
      </c>
    </row>
    <row r="1640" spans="1:8" ht="12.75" customHeight="1" x14ac:dyDescent="0.25">
      <c r="A1640" s="13" t="s">
        <v>4886</v>
      </c>
      <c r="B1640" s="12" t="s">
        <v>4885</v>
      </c>
      <c r="C1640" s="12" t="s">
        <v>4886</v>
      </c>
      <c r="D1640" s="50" t="s">
        <v>4887</v>
      </c>
      <c r="E1640" s="70"/>
      <c r="F1640" s="17">
        <v>1534.85</v>
      </c>
      <c r="G1640" s="18">
        <f t="shared" si="31"/>
        <v>1534.85</v>
      </c>
      <c r="H1640" s="14">
        <v>145576</v>
      </c>
    </row>
    <row r="1641" spans="1:8" ht="20.100000000000001" customHeight="1" x14ac:dyDescent="0.25">
      <c r="A1641" s="13" t="s">
        <v>3181</v>
      </c>
      <c r="B1641" s="13" t="s">
        <v>3182</v>
      </c>
      <c r="C1641" s="14" t="s">
        <v>3181</v>
      </c>
      <c r="D1641" s="19" t="s">
        <v>3183</v>
      </c>
      <c r="E1641" s="85">
        <v>6451.75</v>
      </c>
      <c r="F1641" s="33"/>
      <c r="G1641" s="64">
        <f t="shared" si="31"/>
        <v>6451.75</v>
      </c>
      <c r="H1641" s="14">
        <v>148530</v>
      </c>
    </row>
    <row r="1642" spans="1:8" ht="12.75" customHeight="1" x14ac:dyDescent="0.25">
      <c r="A1642" s="13" t="s">
        <v>4890</v>
      </c>
      <c r="B1642" s="12" t="s">
        <v>4891</v>
      </c>
      <c r="C1642" s="12" t="s">
        <v>4892</v>
      </c>
      <c r="D1642" s="50" t="s">
        <v>4893</v>
      </c>
      <c r="E1642" s="70"/>
      <c r="F1642" s="17">
        <v>480</v>
      </c>
      <c r="G1642" s="18">
        <f t="shared" si="31"/>
        <v>480</v>
      </c>
      <c r="H1642" s="14">
        <v>145583</v>
      </c>
    </row>
    <row r="1643" spans="1:8" ht="12.75" customHeight="1" x14ac:dyDescent="0.25">
      <c r="A1643" s="12" t="s">
        <v>4892</v>
      </c>
      <c r="B1643" s="12" t="s">
        <v>4891</v>
      </c>
      <c r="C1643" s="12" t="s">
        <v>4892</v>
      </c>
      <c r="D1643" s="50" t="s">
        <v>4893</v>
      </c>
      <c r="E1643" s="70"/>
      <c r="F1643" s="17">
        <v>9520</v>
      </c>
      <c r="G1643" s="17">
        <f t="shared" si="31"/>
        <v>9520</v>
      </c>
      <c r="H1643" s="14">
        <v>148844</v>
      </c>
    </row>
    <row r="1644" spans="1:8" ht="20.100000000000001" customHeight="1" x14ac:dyDescent="0.25">
      <c r="A1644" s="13" t="s">
        <v>141</v>
      </c>
      <c r="B1644" s="13" t="s">
        <v>4029</v>
      </c>
      <c r="C1644" s="12" t="s">
        <v>4030</v>
      </c>
      <c r="D1644" s="19" t="s">
        <v>4031</v>
      </c>
      <c r="E1644" s="57">
        <v>588.5</v>
      </c>
      <c r="F1644" s="17"/>
      <c r="G1644" s="82">
        <f t="shared" si="31"/>
        <v>588.5</v>
      </c>
      <c r="H1644" s="14">
        <v>121666</v>
      </c>
    </row>
    <row r="1645" spans="1:8" ht="25.5" customHeight="1" x14ac:dyDescent="0.25">
      <c r="A1645" s="13" t="s">
        <v>4897</v>
      </c>
      <c r="B1645" s="12" t="s">
        <v>4898</v>
      </c>
      <c r="C1645" s="14" t="s">
        <v>4899</v>
      </c>
      <c r="D1645" s="15" t="s">
        <v>4900</v>
      </c>
      <c r="E1645" s="71"/>
      <c r="F1645" s="17">
        <v>1500</v>
      </c>
      <c r="G1645" s="18">
        <f t="shared" si="31"/>
        <v>1500</v>
      </c>
      <c r="H1645" s="14">
        <v>148764</v>
      </c>
    </row>
    <row r="1646" spans="1:8" ht="25.5" customHeight="1" x14ac:dyDescent="0.25">
      <c r="A1646" s="13" t="s">
        <v>4901</v>
      </c>
      <c r="B1646" s="12" t="s">
        <v>4898</v>
      </c>
      <c r="C1646" s="14" t="s">
        <v>4899</v>
      </c>
      <c r="D1646" s="15" t="s">
        <v>4900</v>
      </c>
      <c r="E1646" s="71"/>
      <c r="F1646" s="17">
        <v>23500</v>
      </c>
      <c r="G1646" s="18">
        <f t="shared" si="31"/>
        <v>23500</v>
      </c>
      <c r="H1646" s="14">
        <v>148763</v>
      </c>
    </row>
    <row r="1647" spans="1:8" ht="20.100000000000001" customHeight="1" x14ac:dyDescent="0.25">
      <c r="A1647" s="13" t="s">
        <v>151</v>
      </c>
      <c r="B1647" s="13" t="s">
        <v>4029</v>
      </c>
      <c r="C1647" s="12" t="s">
        <v>4030</v>
      </c>
      <c r="D1647" s="19" t="s">
        <v>4031</v>
      </c>
      <c r="E1647" s="74">
        <v>91.74</v>
      </c>
      <c r="F1647" s="29"/>
      <c r="G1647" s="64">
        <f t="shared" si="31"/>
        <v>91.74</v>
      </c>
      <c r="H1647" s="14">
        <v>130762</v>
      </c>
    </row>
    <row r="1648" spans="1:8" ht="20.100000000000001" customHeight="1" x14ac:dyDescent="0.25">
      <c r="A1648" s="13" t="s">
        <v>144</v>
      </c>
      <c r="B1648" s="13" t="s">
        <v>4029</v>
      </c>
      <c r="C1648" s="12" t="s">
        <v>4030</v>
      </c>
      <c r="D1648" s="19" t="s">
        <v>4031</v>
      </c>
      <c r="E1648" s="57">
        <v>404.8</v>
      </c>
      <c r="F1648" s="17"/>
      <c r="G1648" s="64">
        <f t="shared" si="31"/>
        <v>404.8</v>
      </c>
      <c r="H1648" s="14">
        <v>120972</v>
      </c>
    </row>
    <row r="1649" spans="1:8" ht="20.100000000000001" customHeight="1" x14ac:dyDescent="0.25">
      <c r="A1649" s="13" t="s">
        <v>2477</v>
      </c>
      <c r="B1649" s="13" t="s">
        <v>4503</v>
      </c>
      <c r="C1649" s="12" t="s">
        <v>4504</v>
      </c>
      <c r="D1649" s="19" t="s">
        <v>4505</v>
      </c>
      <c r="E1649" s="75">
        <v>971.89</v>
      </c>
      <c r="F1649" s="21"/>
      <c r="G1649" s="82">
        <f t="shared" si="31"/>
        <v>971.89</v>
      </c>
      <c r="H1649" s="14">
        <v>120215</v>
      </c>
    </row>
    <row r="1650" spans="1:8" ht="12.75" customHeight="1" x14ac:dyDescent="0.25">
      <c r="A1650" s="13" t="s">
        <v>419</v>
      </c>
      <c r="B1650" s="13" t="s">
        <v>4910</v>
      </c>
      <c r="C1650" s="12" t="s">
        <v>4911</v>
      </c>
      <c r="D1650" s="15" t="s">
        <v>4912</v>
      </c>
      <c r="E1650" s="58">
        <v>10851.04</v>
      </c>
      <c r="F1650" s="33"/>
      <c r="G1650" s="18">
        <f t="shared" si="31"/>
        <v>10851.04</v>
      </c>
      <c r="H1650" s="14">
        <v>148717</v>
      </c>
    </row>
    <row r="1651" spans="1:8" ht="20.100000000000001" customHeight="1" x14ac:dyDescent="0.25">
      <c r="A1651" s="13" t="s">
        <v>1429</v>
      </c>
      <c r="B1651" s="12" t="s">
        <v>3535</v>
      </c>
      <c r="C1651" s="12" t="s">
        <v>1429</v>
      </c>
      <c r="D1651" s="15" t="s">
        <v>3536</v>
      </c>
      <c r="E1651" s="90">
        <v>0</v>
      </c>
      <c r="F1651" s="17">
        <v>891.89</v>
      </c>
      <c r="G1651" s="64">
        <f t="shared" si="31"/>
        <v>891.89</v>
      </c>
      <c r="H1651" s="14">
        <v>145590</v>
      </c>
    </row>
    <row r="1652" spans="1:8" ht="20.100000000000001" customHeight="1" x14ac:dyDescent="0.25">
      <c r="A1652" s="13" t="s">
        <v>74</v>
      </c>
      <c r="B1652" s="13" t="s">
        <v>2493</v>
      </c>
      <c r="C1652" s="12" t="s">
        <v>2495</v>
      </c>
      <c r="D1652" s="19" t="s">
        <v>2497</v>
      </c>
      <c r="E1652" s="92">
        <v>55.79</v>
      </c>
      <c r="F1652" s="17"/>
      <c r="G1652" s="82">
        <f t="shared" si="31"/>
        <v>55.79</v>
      </c>
      <c r="H1652" s="14">
        <v>128183</v>
      </c>
    </row>
    <row r="1653" spans="1:8" ht="20.100000000000001" customHeight="1" x14ac:dyDescent="0.25">
      <c r="A1653" s="22" t="s">
        <v>3002</v>
      </c>
      <c r="B1653" s="13" t="s">
        <v>3003</v>
      </c>
      <c r="C1653" s="14" t="s">
        <v>3004</v>
      </c>
      <c r="D1653" s="19" t="s">
        <v>3005</v>
      </c>
      <c r="E1653" s="77"/>
      <c r="F1653" s="24">
        <v>672.54</v>
      </c>
      <c r="G1653" s="82">
        <f t="shared" si="31"/>
        <v>672.54</v>
      </c>
      <c r="H1653" s="14">
        <v>147470</v>
      </c>
    </row>
    <row r="1654" spans="1:8" ht="20.100000000000001" customHeight="1" x14ac:dyDescent="0.25">
      <c r="A1654" s="13" t="s">
        <v>24</v>
      </c>
      <c r="B1654" s="13" t="s">
        <v>1545</v>
      </c>
      <c r="C1654" s="12" t="s">
        <v>1546</v>
      </c>
      <c r="D1654" s="19" t="s">
        <v>1549</v>
      </c>
      <c r="E1654" s="86">
        <v>721.26</v>
      </c>
      <c r="F1654" s="21"/>
      <c r="G1654" s="64">
        <f t="shared" si="31"/>
        <v>721.26</v>
      </c>
      <c r="H1654" s="14">
        <v>126860</v>
      </c>
    </row>
    <row r="1655" spans="1:8" ht="20.100000000000001" customHeight="1" x14ac:dyDescent="0.25">
      <c r="A1655" s="13" t="s">
        <v>1101</v>
      </c>
      <c r="B1655" s="13" t="s">
        <v>3236</v>
      </c>
      <c r="C1655" s="12" t="s">
        <v>3237</v>
      </c>
      <c r="D1655" s="19" t="s">
        <v>3238</v>
      </c>
      <c r="E1655" s="75">
        <v>107</v>
      </c>
      <c r="F1655" s="21"/>
      <c r="G1655" s="82">
        <f t="shared" si="31"/>
        <v>107</v>
      </c>
      <c r="H1655" s="14">
        <v>127772</v>
      </c>
    </row>
    <row r="1656" spans="1:8" ht="20.100000000000001" customHeight="1" x14ac:dyDescent="0.25">
      <c r="A1656" s="13" t="s">
        <v>965</v>
      </c>
      <c r="B1656" s="13" t="s">
        <v>3096</v>
      </c>
      <c r="C1656" s="14" t="s">
        <v>965</v>
      </c>
      <c r="D1656" s="19" t="s">
        <v>3097</v>
      </c>
      <c r="E1656" s="84">
        <v>6925.28</v>
      </c>
      <c r="F1656" s="24"/>
      <c r="G1656" s="64">
        <f t="shared" si="31"/>
        <v>6925.28</v>
      </c>
      <c r="H1656" s="14">
        <v>145422</v>
      </c>
    </row>
    <row r="1657" spans="1:8" ht="12.75" customHeight="1" x14ac:dyDescent="0.25">
      <c r="A1657" s="13" t="s">
        <v>2922</v>
      </c>
      <c r="B1657" s="13" t="s">
        <v>4921</v>
      </c>
      <c r="C1657" s="12" t="s">
        <v>2924</v>
      </c>
      <c r="D1657" s="50" t="s">
        <v>4922</v>
      </c>
      <c r="E1657" s="72">
        <v>3861.53</v>
      </c>
      <c r="F1657" s="26"/>
      <c r="G1657" s="18">
        <f t="shared" si="31"/>
        <v>3861.53</v>
      </c>
      <c r="H1657" s="14">
        <v>145124</v>
      </c>
    </row>
    <row r="1658" spans="1:8" ht="12.75" customHeight="1" x14ac:dyDescent="0.25">
      <c r="A1658" s="13" t="s">
        <v>2924</v>
      </c>
      <c r="B1658" s="13" t="s">
        <v>4921</v>
      </c>
      <c r="C1658" s="12" t="s">
        <v>4923</v>
      </c>
      <c r="D1658" s="50" t="s">
        <v>4922</v>
      </c>
      <c r="E1658" s="72">
        <v>23750</v>
      </c>
      <c r="F1658" s="26"/>
      <c r="G1658" s="18">
        <f t="shared" si="31"/>
        <v>23750</v>
      </c>
      <c r="H1658" s="14">
        <v>145123</v>
      </c>
    </row>
    <row r="1659" spans="1:8" ht="20.100000000000001" customHeight="1" x14ac:dyDescent="0.25">
      <c r="A1659" s="13" t="s">
        <v>965</v>
      </c>
      <c r="B1659" s="13" t="s">
        <v>3096</v>
      </c>
      <c r="C1659" s="14" t="s">
        <v>965</v>
      </c>
      <c r="D1659" s="19" t="s">
        <v>3097</v>
      </c>
      <c r="E1659" s="84">
        <v>60</v>
      </c>
      <c r="F1659" s="24"/>
      <c r="G1659" s="64">
        <f t="shared" si="31"/>
        <v>60</v>
      </c>
      <c r="H1659" s="14">
        <v>148649</v>
      </c>
    </row>
    <row r="1660" spans="1:8" ht="20.100000000000001" customHeight="1" x14ac:dyDescent="0.25">
      <c r="A1660" s="13" t="s">
        <v>694</v>
      </c>
      <c r="B1660" s="13" t="s">
        <v>4122</v>
      </c>
      <c r="C1660" s="12" t="s">
        <v>2101</v>
      </c>
      <c r="D1660" s="19" t="s">
        <v>4123</v>
      </c>
      <c r="E1660" s="57">
        <v>80</v>
      </c>
      <c r="F1660" s="17"/>
      <c r="G1660" s="82">
        <f t="shared" si="31"/>
        <v>80</v>
      </c>
      <c r="H1660" s="14">
        <v>119713</v>
      </c>
    </row>
    <row r="1661" spans="1:8" ht="20.100000000000001" customHeight="1" x14ac:dyDescent="0.25">
      <c r="A1661" s="13" t="s">
        <v>1401</v>
      </c>
      <c r="B1661" s="13" t="s">
        <v>4122</v>
      </c>
      <c r="C1661" s="12" t="s">
        <v>2101</v>
      </c>
      <c r="D1661" s="19" t="s">
        <v>4123</v>
      </c>
      <c r="E1661" s="69">
        <v>112.35</v>
      </c>
      <c r="F1661" s="27"/>
      <c r="G1661" s="82">
        <f t="shared" si="31"/>
        <v>112.35</v>
      </c>
      <c r="H1661" s="14">
        <v>144784</v>
      </c>
    </row>
    <row r="1662" spans="1:8" ht="20.100000000000001" customHeight="1" x14ac:dyDescent="0.25">
      <c r="A1662" s="13" t="s">
        <v>2101</v>
      </c>
      <c r="B1662" s="13" t="s">
        <v>4122</v>
      </c>
      <c r="C1662" s="12" t="s">
        <v>2101</v>
      </c>
      <c r="D1662" s="19" t="s">
        <v>4123</v>
      </c>
      <c r="E1662" s="57">
        <v>481.5</v>
      </c>
      <c r="F1662" s="17"/>
      <c r="G1662" s="64">
        <f t="shared" si="31"/>
        <v>481.5</v>
      </c>
      <c r="H1662" s="14">
        <v>144785</v>
      </c>
    </row>
    <row r="1663" spans="1:8" ht="20.100000000000001" customHeight="1" x14ac:dyDescent="0.25">
      <c r="A1663" s="13" t="s">
        <v>481</v>
      </c>
      <c r="B1663" s="13" t="s">
        <v>2029</v>
      </c>
      <c r="C1663" s="12" t="s">
        <v>481</v>
      </c>
      <c r="D1663" s="19" t="s">
        <v>2033</v>
      </c>
      <c r="E1663" s="86">
        <v>445.2</v>
      </c>
      <c r="F1663" s="21"/>
      <c r="G1663" s="64">
        <f t="shared" si="31"/>
        <v>445.2</v>
      </c>
      <c r="H1663" s="14">
        <v>123723</v>
      </c>
    </row>
    <row r="1664" spans="1:8" ht="20.100000000000001" customHeight="1" x14ac:dyDescent="0.25">
      <c r="A1664" s="13" t="s">
        <v>481</v>
      </c>
      <c r="B1664" s="13" t="s">
        <v>2029</v>
      </c>
      <c r="C1664" s="12" t="s">
        <v>481</v>
      </c>
      <c r="D1664" s="19" t="s">
        <v>2033</v>
      </c>
      <c r="E1664" s="86">
        <v>236.15</v>
      </c>
      <c r="F1664" s="21"/>
      <c r="G1664" s="64">
        <f t="shared" si="31"/>
        <v>236.15</v>
      </c>
      <c r="H1664" s="14">
        <v>123724</v>
      </c>
    </row>
    <row r="1665" spans="1:8" ht="20.100000000000001" customHeight="1" x14ac:dyDescent="0.25">
      <c r="A1665" s="13" t="s">
        <v>2551</v>
      </c>
      <c r="B1665" s="13" t="s">
        <v>4570</v>
      </c>
      <c r="C1665" s="12" t="s">
        <v>4571</v>
      </c>
      <c r="D1665" s="19" t="s">
        <v>4572</v>
      </c>
      <c r="E1665" s="57">
        <v>588.5</v>
      </c>
      <c r="F1665" s="17"/>
      <c r="G1665" s="82">
        <f t="shared" si="31"/>
        <v>588.5</v>
      </c>
      <c r="H1665" s="14">
        <v>128189</v>
      </c>
    </row>
    <row r="1666" spans="1:8" ht="20.100000000000001" customHeight="1" x14ac:dyDescent="0.25">
      <c r="A1666" s="117" t="s">
        <v>2549</v>
      </c>
      <c r="B1666" s="117" t="s">
        <v>4570</v>
      </c>
      <c r="C1666" s="118" t="s">
        <v>4571</v>
      </c>
      <c r="D1666" s="19" t="s">
        <v>4572</v>
      </c>
      <c r="E1666" s="57">
        <v>325</v>
      </c>
      <c r="F1666" s="17"/>
      <c r="G1666" s="120">
        <f t="shared" si="31"/>
        <v>325</v>
      </c>
      <c r="H1666" s="113">
        <v>128399</v>
      </c>
    </row>
    <row r="1667" spans="1:8" ht="20.100000000000001" customHeight="1" x14ac:dyDescent="0.25">
      <c r="A1667" s="115" t="s">
        <v>114</v>
      </c>
      <c r="B1667" s="115" t="s">
        <v>4570</v>
      </c>
      <c r="C1667" s="107" t="s">
        <v>4571</v>
      </c>
      <c r="D1667" s="19" t="s">
        <v>4572</v>
      </c>
      <c r="E1667" s="57">
        <v>14.58</v>
      </c>
      <c r="F1667" s="17"/>
      <c r="G1667" s="112">
        <f t="shared" si="31"/>
        <v>14.58</v>
      </c>
      <c r="H1667" s="106">
        <v>127967</v>
      </c>
    </row>
    <row r="1668" spans="1:8" ht="20.100000000000001" customHeight="1" x14ac:dyDescent="0.25">
      <c r="A1668" s="13" t="s">
        <v>114</v>
      </c>
      <c r="B1668" s="13" t="s">
        <v>4570</v>
      </c>
      <c r="C1668" s="12" t="s">
        <v>4571</v>
      </c>
      <c r="D1668" s="19" t="s">
        <v>4572</v>
      </c>
      <c r="E1668" s="57">
        <v>264.27999999999997</v>
      </c>
      <c r="F1668" s="17"/>
      <c r="G1668" s="64">
        <f t="shared" si="31"/>
        <v>264.27999999999997</v>
      </c>
      <c r="H1668" s="14">
        <v>127957</v>
      </c>
    </row>
    <row r="1669" spans="1:8" ht="20.100000000000001" customHeight="1" x14ac:dyDescent="0.25">
      <c r="A1669" s="121" t="s">
        <v>128</v>
      </c>
      <c r="B1669" s="121" t="s">
        <v>3735</v>
      </c>
      <c r="C1669" s="121" t="s">
        <v>3736</v>
      </c>
      <c r="D1669" s="119" t="s">
        <v>3737</v>
      </c>
      <c r="E1669" s="122">
        <v>133.75</v>
      </c>
      <c r="F1669" s="122"/>
      <c r="G1669" s="122">
        <v>133.75</v>
      </c>
      <c r="H1669" s="121"/>
    </row>
    <row r="1670" spans="1:8" ht="20.100000000000001" customHeight="1" x14ac:dyDescent="0.25">
      <c r="A1670" s="121" t="s">
        <v>128</v>
      </c>
      <c r="B1670" s="121" t="s">
        <v>3815</v>
      </c>
      <c r="C1670" s="121" t="s">
        <v>3816</v>
      </c>
      <c r="D1670" s="119" t="s">
        <v>3817</v>
      </c>
      <c r="E1670" s="122">
        <v>133.75</v>
      </c>
      <c r="F1670" s="121"/>
      <c r="G1670" s="122">
        <v>133.75</v>
      </c>
      <c r="H1670" s="121"/>
    </row>
    <row r="1671" spans="1:8" ht="20.100000000000001" customHeight="1" x14ac:dyDescent="0.25">
      <c r="A1671" s="121" t="s">
        <v>3847</v>
      </c>
      <c r="B1671" s="121" t="s">
        <v>3848</v>
      </c>
      <c r="C1671" s="121" t="s">
        <v>3849</v>
      </c>
      <c r="D1671" s="119" t="s">
        <v>3850</v>
      </c>
      <c r="E1671" s="122">
        <v>728.76</v>
      </c>
      <c r="F1671" s="121"/>
      <c r="G1671" s="122">
        <v>728.76</v>
      </c>
      <c r="H1671" s="121"/>
    </row>
    <row r="1672" spans="1:8" ht="20.100000000000001" customHeight="1" x14ac:dyDescent="0.25">
      <c r="A1672" s="121" t="s">
        <v>1821</v>
      </c>
      <c r="B1672" s="121" t="s">
        <v>3877</v>
      </c>
      <c r="C1672" s="121" t="s">
        <v>1821</v>
      </c>
      <c r="D1672" s="119" t="s">
        <v>3878</v>
      </c>
      <c r="E1672" s="122">
        <v>1344.88</v>
      </c>
      <c r="F1672" s="121"/>
      <c r="G1672" s="122">
        <v>1344.88</v>
      </c>
      <c r="H1672" s="121"/>
    </row>
    <row r="1673" spans="1:8" ht="20.100000000000001" customHeight="1" x14ac:dyDescent="0.25">
      <c r="A1673" s="121" t="s">
        <v>3879</v>
      </c>
      <c r="B1673" s="121" t="s">
        <v>3877</v>
      </c>
      <c r="C1673" s="121" t="s">
        <v>1821</v>
      </c>
      <c r="D1673" s="119" t="s">
        <v>3878</v>
      </c>
      <c r="E1673" s="122">
        <v>2376.0700000000002</v>
      </c>
      <c r="F1673" s="121"/>
      <c r="G1673" s="122">
        <v>2376.0700000000002</v>
      </c>
      <c r="H1673" s="121"/>
    </row>
    <row r="1674" spans="1:8" ht="20.100000000000001" customHeight="1" x14ac:dyDescent="0.25">
      <c r="A1674" s="121" t="s">
        <v>3937</v>
      </c>
      <c r="B1674" s="121" t="s">
        <v>3938</v>
      </c>
      <c r="C1674" s="121" t="s">
        <v>3939</v>
      </c>
      <c r="D1674" s="119" t="s">
        <v>3940</v>
      </c>
      <c r="E1674" s="122">
        <v>380</v>
      </c>
      <c r="F1674" s="121"/>
      <c r="G1674" s="122">
        <v>380</v>
      </c>
      <c r="H1674" s="121"/>
    </row>
    <row r="1675" spans="1:8" ht="20.100000000000001" customHeight="1" x14ac:dyDescent="0.25">
      <c r="A1675" s="121" t="s">
        <v>4884</v>
      </c>
      <c r="B1675" s="121" t="s">
        <v>4885</v>
      </c>
      <c r="C1675" s="121" t="s">
        <v>4886</v>
      </c>
      <c r="D1675" s="123" t="s">
        <v>4887</v>
      </c>
      <c r="E1675" s="122">
        <v>620</v>
      </c>
      <c r="F1675" s="121"/>
      <c r="G1675" s="122">
        <v>620</v>
      </c>
      <c r="H1675" s="121"/>
    </row>
    <row r="1676" spans="1:8" ht="20.100000000000001" customHeight="1" x14ac:dyDescent="0.25">
      <c r="A1676" s="121" t="s">
        <v>4886</v>
      </c>
      <c r="B1676" s="121" t="s">
        <v>4885</v>
      </c>
      <c r="C1676" s="121" t="s">
        <v>4886</v>
      </c>
      <c r="D1676" s="123" t="s">
        <v>4887</v>
      </c>
      <c r="E1676" s="122">
        <v>1534.85</v>
      </c>
      <c r="F1676" s="121"/>
      <c r="G1676" s="122">
        <v>1534.85</v>
      </c>
      <c r="H1676" s="121"/>
    </row>
    <row r="1677" spans="1:8" ht="15" customHeight="1" x14ac:dyDescent="0.25">
      <c r="G1677" s="80">
        <f>SUBTOTAL(9,G2:G1676)</f>
        <v>2399173.4000000022</v>
      </c>
    </row>
  </sheetData>
  <autoFilter ref="A1:H1676">
    <sortState ref="A2:U1668">
      <sortCondition ref="C1:C1670"/>
    </sortState>
  </autoFilter>
  <pageMargins left="0.70866141732283472" right="0.70866141732283472" top="0.74803149606299213" bottom="0.74803149606299213" header="0.31496062992125984" footer="0.31496062992125984"/>
  <pageSetup scale="7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FINAL AUDITADO TOTAL </vt:lpstr>
      <vt:lpstr>'FINAL AUDITADO TOTAL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Yohanna Vazquez</cp:lastModifiedBy>
  <cp:lastPrinted>2016-08-10T16:41:19Z</cp:lastPrinted>
  <dcterms:created xsi:type="dcterms:W3CDTF">2016-07-15T00:21:59Z</dcterms:created>
  <dcterms:modified xsi:type="dcterms:W3CDTF">2019-06-07T15:54:42Z</dcterms:modified>
</cp:coreProperties>
</file>